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H13"/>
  <c r="H24" s="1"/>
  <c r="H196" s="1"/>
  <c r="G13"/>
  <c r="G24" s="1"/>
  <c r="F13"/>
  <c r="F24" s="1"/>
  <c r="I24" l="1"/>
  <c r="I196" s="1"/>
  <c r="F196"/>
  <c r="G196"/>
</calcChain>
</file>

<file path=xl/sharedStrings.xml><?xml version="1.0" encoding="utf-8"?>
<sst xmlns="http://schemas.openxmlformats.org/spreadsheetml/2006/main" count="212" uniqueCount="57">
  <si>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</si>
  <si>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</si>
  <si>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</si>
  <si>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</si>
  <si>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</si>
  <si>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</si>
  <si>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</si>
  <si>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</si>
  <si>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</si>
  <si>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</si>
  <si>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</si>
  <si>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</si>
  <si>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</si>
  <si>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</si>
  <si>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</si>
  <si>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</si>
  <si>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</si>
  <si>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</si>
  <si>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</si>
  <si>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</si>
  <si>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</si>
  <si>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</si>
  <si>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</si>
  <si>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</si>
  <si>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</si>
  <si>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</si>
  <si>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</si>
  <si>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</si>
  <si>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</si>
  <si>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</si>
  <si>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</si>
  <si>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</si>
  <si>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</si>
  <si>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</si>
  <si>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</si>
  <si>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</si>
  <si>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</si>
  <si>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</si>
  <si>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</si>
  <si>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</si>
  <si>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</si>
  <si>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</si>
  <si>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каша пшеничная</t>
  </si>
  <si>
    <t>679/2005</t>
  </si>
  <si>
    <t>запеканка из творога</t>
  </si>
  <si>
    <t>219/2017</t>
  </si>
  <si>
    <t>чай с сахаром</t>
  </si>
  <si>
    <t>945/2005</t>
  </si>
  <si>
    <t>1035/2002</t>
  </si>
  <si>
    <t>апельсин</t>
  </si>
  <si>
    <t>338/2017</t>
  </si>
  <si>
    <t>кефир с сахаром</t>
  </si>
  <si>
    <t>386/2017</t>
  </si>
  <si>
    <t>птица отварная</t>
  </si>
  <si>
    <t>288/2017</t>
  </si>
  <si>
    <t>суп из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</si>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</sst>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6.6</v>
      </c>
      <c r="H6" s="40">
        <v>4.38</v>
      </c>
      <c r="I6" s="40">
        <v>15.97</v>
      </c>
      <c r="J6" s="40">
        <v>106.6</v>
      </c>
      <c r="K6" s="41" t="s">
        <v>43</v>
      </c>
      <c r="L6" s="40">
        <v>9.4700000000000006</v>
      </c>
    </row>
    <row r="7" spans="1:12" ht="15">
      <c r="A7" s="23"/>
      <c r="B7" s="15"/>
      <c r="C7" s="11"/>
      <c r="D7" s="6"/>
      <c r="E7" s="42" t="s">
        <v>44</v>
      </c>
      <c r="F7" s="43">
        <v>100</v>
      </c>
      <c r="G7" s="43">
        <v>15.49</v>
      </c>
      <c r="H7" s="43">
        <v>12.81</v>
      </c>
      <c r="I7" s="43">
        <v>34.49</v>
      </c>
      <c r="J7" s="43">
        <v>275.70999999999998</v>
      </c>
      <c r="K7" s="44" t="s">
        <v>45</v>
      </c>
      <c r="L7" s="43">
        <v>46.63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47</v>
      </c>
      <c r="L8" s="43">
        <v>1.74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48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50</v>
      </c>
      <c r="L10" s="43">
        <v>14.73</v>
      </c>
    </row>
    <row r="11" spans="1:12" ht="15">
      <c r="A11" s="23"/>
      <c r="B11" s="15"/>
      <c r="C11" s="11"/>
      <c r="D11" s="6"/>
      <c r="E11" s="42" t="s">
        <v>51</v>
      </c>
      <c r="F11" s="43">
        <v>100</v>
      </c>
      <c r="G11" s="43">
        <v>2.9</v>
      </c>
      <c r="H11" s="43">
        <v>2.5</v>
      </c>
      <c r="I11" s="43">
        <v>4</v>
      </c>
      <c r="J11" s="43">
        <v>53</v>
      </c>
      <c r="K11" s="44" t="s">
        <v>52</v>
      </c>
      <c r="L11" s="43">
        <v>11.26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20.309999999999999</v>
      </c>
      <c r="I13" s="19">
        <f t="shared" si="0"/>
        <v>100.26000000000002</v>
      </c>
      <c r="J13" s="19">
        <f t="shared" si="0"/>
        <v>614.75999999999988</v>
      </c>
      <c r="K13" s="25"/>
      <c r="L13" s="19">
        <f t="shared" ref="L13" si="1">SUM(L6:L12)</f>
        <v>88.15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7.85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43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47</v>
      </c>
      <c r="L18" s="43">
        <v>1.74</v>
      </c>
    </row>
    <row r="19" spans="1:12" ht="15">
      <c r="A19" s="23"/>
      <c r="B19" s="15"/>
      <c r="C19" s="11"/>
      <c r="D19" s="7" t="s">
        <v>31</v>
      </c>
      <c r="E19" s="42" t="s">
        <v>23</v>
      </c>
      <c r="F19" s="43">
        <v>50</v>
      </c>
      <c r="G19" s="43">
        <v>3.84</v>
      </c>
      <c r="H19" s="43">
        <v>0.47</v>
      </c>
      <c r="I19" s="43">
        <v>23.65</v>
      </c>
      <c r="J19" s="43">
        <v>114.7</v>
      </c>
      <c r="K19" s="44" t="s">
        <v>48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50</v>
      </c>
      <c r="L21" s="43">
        <v>14.73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35.21</v>
      </c>
      <c r="H23" s="19">
        <f t="shared" si="2"/>
        <v>21.979999999999997</v>
      </c>
      <c r="I23" s="19">
        <f t="shared" si="2"/>
        <v>77.740000000000009</v>
      </c>
      <c r="J23" s="19">
        <f t="shared" si="2"/>
        <v>599.43000000000006</v>
      </c>
      <c r="K23" s="25"/>
      <c r="L23" s="19">
        <f t="shared" ref="L23" si="3">SUM(L14:L22)</f>
        <v>78.27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1550</v>
      </c>
      <c r="G24" s="32">
        <f t="shared" ref="G24:J24" si="4">G13+G23</f>
        <v>65.09</v>
      </c>
      <c r="H24" s="32">
        <f t="shared" si="4"/>
        <v>42.289999999999992</v>
      </c>
      <c r="I24" s="32">
        <f t="shared" si="4"/>
        <v>178.00000000000003</v>
      </c>
      <c r="J24" s="32">
        <f t="shared" si="4"/>
        <v>1214.19</v>
      </c>
      <c r="K24" s="32"/>
      <c r="L24" s="32">
        <f t="shared" ref="L24" si="5">L13+L23</f>
        <v>166.42000000000002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65.09</v>
      </c>
      <c r="H196" s="34">
        <f t="shared" si="94"/>
        <v>42.289999999999992</v>
      </c>
      <c r="I196" s="34">
        <f t="shared" si="94"/>
        <v>178.00000000000003</v>
      </c>
      <c r="J196" s="34">
        <f t="shared" si="94"/>
        <v>1214.19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2023-10-16T09:38:40Z</dcterms:modified>
</cp:coreProperties>
</file>