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H13"/>
  <c r="H24" s="1"/>
  <c r="H196" s="1"/>
  <c r="G13"/>
  <c r="G24" s="1"/>
  <c r="F13"/>
  <c r="F24" s="1"/>
  <c r="I24" l="1"/>
  <c r="I196" s="1"/>
  <c r="F196"/>
  <c r="G196"/>
</calcChain>
</file>

<file path=xl/sharedStrings.xml><?xml version="1.0" encoding="utf-8"?>
<sst xmlns="http://schemas.openxmlformats.org/spreadsheetml/2006/main" count="208" uniqueCount="57">
  <si>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</si>
  <si>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</si>
  <si>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</si>
  <si>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</si>
  <si>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</si>
  <si>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</si>
  <si>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</si>
  <si>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</si>
  <si>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</si>
  <si>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</si>
  <si>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</si>
  <si>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</si>
  <si>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</si>
  <si>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</si>
  <si>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</si>
  <si>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</si>
  <si>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</si>
  <si>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</si>
  <si>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</si>
  <si>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</si>
  <si>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</si>
  <si>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</si>
  <si>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</si>
  <si>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</si>
  <si>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</si>
  <si>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</si>
  <si>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</si>
  <si>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</si>
  <si>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</si>
  <si>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</si>
  <si>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</si>
  <si>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</si>
  <si>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</si>
  <si>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</si>
  <si>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</si>
  <si>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</si>
  <si>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</si>
  <si>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</si>
  <si>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</si>
  <si>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</si>
  <si>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</si>
  <si>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</si>
  <si>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каша гречневая</t>
  </si>
  <si>
    <t>679/2005</t>
  </si>
  <si>
    <t>птица отварная</t>
  </si>
  <si>
    <t>637/2005</t>
  </si>
  <si>
    <t>чай с лимоном</t>
  </si>
  <si>
    <t>377/2017</t>
  </si>
  <si>
    <t>хлеб белый</t>
  </si>
  <si>
    <t>1035/2002</t>
  </si>
  <si>
    <t>сыр гауда</t>
  </si>
  <si>
    <t>15/2017</t>
  </si>
  <si>
    <t>рыба запеченная</t>
  </si>
  <si>
    <t>627/2006</t>
  </si>
  <si>
    <t>суп фасолевый</t>
  </si>
  <si>
    <t>102/2017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</si>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</sst>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 t="s">
        <v>43</v>
      </c>
      <c r="L6" s="40">
        <v>11.07</v>
      </c>
    </row>
    <row r="7" spans="1:12" ht="15">
      <c r="A7" s="23"/>
      <c r="B7" s="15"/>
      <c r="C7" s="11"/>
      <c r="D7" s="6"/>
      <c r="E7" s="42" t="s">
        <v>44</v>
      </c>
      <c r="F7" s="43">
        <v>100</v>
      </c>
      <c r="G7" s="43">
        <v>21.1</v>
      </c>
      <c r="H7" s="43">
        <v>13.6</v>
      </c>
      <c r="I7" s="43"/>
      <c r="J7" s="43">
        <v>206.25</v>
      </c>
      <c r="K7" s="44" t="s">
        <v>45</v>
      </c>
      <c r="L7" s="43">
        <v>40.159999999999997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0.13</v>
      </c>
      <c r="H8" s="43">
        <v>0.02</v>
      </c>
      <c r="I8" s="43">
        <v>15.2</v>
      </c>
      <c r="J8" s="43">
        <v>6.2</v>
      </c>
      <c r="K8" s="44" t="s">
        <v>47</v>
      </c>
      <c r="L8" s="43">
        <v>3.02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49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51</v>
      </c>
      <c r="L11" s="43">
        <v>13.79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35.53</v>
      </c>
      <c r="H13" s="19">
        <f t="shared" si="0"/>
        <v>22.7</v>
      </c>
      <c r="I13" s="19">
        <f t="shared" si="0"/>
        <v>98.69</v>
      </c>
      <c r="J13" s="19">
        <f t="shared" si="0"/>
        <v>666.06999999999994</v>
      </c>
      <c r="K13" s="25"/>
      <c r="L13" s="19">
        <f t="shared" ref="L13" si="1">SUM(L6:L12)</f>
        <v>72.36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84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53</v>
      </c>
      <c r="L14" s="43">
        <v>32.03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5.49</v>
      </c>
      <c r="H15" s="43">
        <v>5.27</v>
      </c>
      <c r="I15" s="43">
        <v>16.54</v>
      </c>
      <c r="J15" s="43">
        <v>149.25</v>
      </c>
      <c r="K15" s="44" t="s">
        <v>55</v>
      </c>
      <c r="L15" s="43">
        <v>11.44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43</v>
      </c>
      <c r="L16" s="43">
        <v>11.07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0.13</v>
      </c>
      <c r="H18" s="43">
        <v>0.02</v>
      </c>
      <c r="I18" s="43">
        <v>15.2</v>
      </c>
      <c r="J18" s="43">
        <v>6.2</v>
      </c>
      <c r="K18" s="44" t="s">
        <v>47</v>
      </c>
      <c r="L18" s="43">
        <v>3.02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49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45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12.24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779</v>
      </c>
      <c r="G23" s="19">
        <f t="shared" ref="G23:J23" si="2">SUM(G14:G22)</f>
        <v>37.68</v>
      </c>
      <c r="H23" s="19">
        <f t="shared" si="2"/>
        <v>17.149999999999995</v>
      </c>
      <c r="I23" s="19">
        <f t="shared" si="2"/>
        <v>137.05000000000001</v>
      </c>
      <c r="J23" s="19">
        <f t="shared" si="2"/>
        <v>699.77</v>
      </c>
      <c r="K23" s="25"/>
      <c r="L23" s="19">
        <f t="shared" ref="L23" si="3">SUM(L14:L22)</f>
        <v>74.12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1299</v>
      </c>
      <c r="G24" s="32">
        <f t="shared" ref="G24:J24" si="4">G13+G23</f>
        <v>73.210000000000008</v>
      </c>
      <c r="H24" s="32">
        <f t="shared" si="4"/>
        <v>39.849999999999994</v>
      </c>
      <c r="I24" s="32">
        <f t="shared" si="4"/>
        <v>235.74</v>
      </c>
      <c r="J24" s="32">
        <f t="shared" si="4"/>
        <v>1365.84</v>
      </c>
      <c r="K24" s="32"/>
      <c r="L24" s="32">
        <f t="shared" ref="L24" si="5">L13+L23</f>
        <v>146.48000000000002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73.210000000000008</v>
      </c>
      <c r="H196" s="34">
        <f t="shared" si="94"/>
        <v>39.849999999999994</v>
      </c>
      <c r="I196" s="34">
        <f t="shared" si="94"/>
        <v>235.74</v>
      </c>
      <c r="J196" s="34">
        <f t="shared" si="94"/>
        <v>1365.84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146.48000000000002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2023-10-17T09:43:35Z</dcterms:modified>
</cp:coreProperties>
</file>