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F13"/>
  <c r="F24" s="1"/>
  <c r="F196" l="1"/>
  <c r="G196"/>
</calcChain>
</file>

<file path=xl/sharedStrings.xml><?xml version="1.0" encoding="utf-8"?>
<sst xmlns="http://schemas.openxmlformats.org/spreadsheetml/2006/main" count="206" uniqueCount="59">
  <si>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</si>
  <si>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</si>
  <si>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</si>
  <si>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</si>
  <si>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</si>
  <si>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</si>
  <si>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</si>
  <si>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</si>
  <si>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</si>
  <si>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</si>
  <si>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</si>
  <si>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</si>
  <si>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</si>
  <si>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</si>
  <si>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</si>
  <si>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</si>
  <si>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</si>
  <si>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</si>
  <si>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</si>
  <si>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</si>
  <si>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</si>
  <si>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</si>
  <si>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</si>
  <si>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</si>
  <si>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</si>
  <si>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</si>
  <si>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</si>
  <si>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</si>
  <si>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</si>
  <si>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</si>
  <si>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</si>
  <si>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</si>
  <si>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</si>
  <si>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</si>
  <si>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</si>
  <si>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</si>
  <si>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</si>
  <si>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</si>
  <si>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</si>
  <si>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</si>
  <si>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</si>
  <si>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</si>
  <si>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каша рисоая молочная</t>
  </si>
  <si>
    <t>174/2017</t>
  </si>
  <si>
    <t>какао с молоком</t>
  </si>
  <si>
    <t>382/2001</t>
  </si>
  <si>
    <t>хлеб белый</t>
  </si>
  <si>
    <t>1035/2002</t>
  </si>
  <si>
    <t>сыр брынза</t>
  </si>
  <si>
    <t>15/2017</t>
  </si>
  <si>
    <t>вафли</t>
  </si>
  <si>
    <t>птица отварная</t>
  </si>
  <si>
    <t>637/2005</t>
  </si>
  <si>
    <t>суп ороховый</t>
  </si>
  <si>
    <t>102/2017</t>
  </si>
  <si>
    <t>каша рисовая</t>
  </si>
  <si>
    <t>171/2017</t>
  </si>
  <si>
    <t>чай с сахаром</t>
  </si>
  <si>
    <t>943/2005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</si>
</sst>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39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10</v>
      </c>
      <c r="J3" s="49">
        <v>2023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150</v>
      </c>
      <c r="G6" s="40">
        <v>4.6399999999999997</v>
      </c>
      <c r="H6" s="40">
        <v>8.3800000000000008</v>
      </c>
      <c r="I6" s="40">
        <v>40.9</v>
      </c>
      <c r="J6" s="40">
        <v>258.08999999999997</v>
      </c>
      <c r="K6" s="41" t="s">
        <v>43</v>
      </c>
      <c r="L6" s="40">
        <v>18.18</v>
      </c>
    </row>
    <row r="7" spans="1:12" ht="15">
      <c r="A7" s="23"/>
      <c r="B7" s="15"/>
      <c r="C7" s="11"/>
      <c r="D7" s="6"/>
      <c r="E7" s="42" t="s">
        <v>48</v>
      </c>
      <c r="F7" s="43">
        <v>20</v>
      </c>
      <c r="G7" s="43">
        <v>4.6399999999999997</v>
      </c>
      <c r="H7" s="43">
        <v>5.9</v>
      </c>
      <c r="I7" s="43">
        <v>0.86</v>
      </c>
      <c r="J7" s="43">
        <v>71.66</v>
      </c>
      <c r="K7" s="44" t="s">
        <v>49</v>
      </c>
      <c r="L7" s="43">
        <v>8.61</v>
      </c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3.78</v>
      </c>
      <c r="H8" s="43">
        <v>0.67</v>
      </c>
      <c r="I8" s="43">
        <v>11.58</v>
      </c>
      <c r="J8" s="43">
        <v>125.11</v>
      </c>
      <c r="K8" s="44" t="s">
        <v>45</v>
      </c>
      <c r="L8" s="43">
        <v>11.23</v>
      </c>
    </row>
    <row r="9" spans="1:12" ht="15">
      <c r="A9" s="23"/>
      <c r="B9" s="15"/>
      <c r="C9" s="11"/>
      <c r="D9" s="7" t="s">
        <v>23</v>
      </c>
      <c r="E9" s="42" t="s">
        <v>46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47</v>
      </c>
      <c r="L9" s="43">
        <v>4.32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50</v>
      </c>
      <c r="F11" s="43">
        <v>52</v>
      </c>
      <c r="G11" s="43">
        <v>0.1</v>
      </c>
      <c r="H11" s="43">
        <v>0.4</v>
      </c>
      <c r="I11" s="43">
        <v>42.3</v>
      </c>
      <c r="J11" s="43">
        <v>54</v>
      </c>
      <c r="K11" s="44"/>
      <c r="L11" s="43">
        <v>11.17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472</v>
      </c>
      <c r="G13" s="19">
        <f t="shared" ref="G13:J13" si="0">SUM(G6:G12)</f>
        <v>17</v>
      </c>
      <c r="H13" s="19">
        <f t="shared" si="0"/>
        <v>15.820000000000002</v>
      </c>
      <c r="I13" s="19">
        <f t="shared" si="0"/>
        <v>119.28999999999999</v>
      </c>
      <c r="J13" s="19">
        <f t="shared" si="0"/>
        <v>623.03</v>
      </c>
      <c r="K13" s="25"/>
      <c r="L13" s="19">
        <f t="shared" ref="L13" si="1">SUM(L6:L12)</f>
        <v>53.51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51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52</v>
      </c>
      <c r="L14" s="43">
        <v>40.159999999999997</v>
      </c>
    </row>
    <row r="15" spans="1:12" ht="15">
      <c r="A15" s="23"/>
      <c r="B15" s="15"/>
      <c r="C15" s="11"/>
      <c r="D15" s="7" t="s">
        <v>27</v>
      </c>
      <c r="E15" s="42" t="s">
        <v>53</v>
      </c>
      <c r="F15" s="43">
        <v>250</v>
      </c>
      <c r="G15" s="43">
        <v>5.49</v>
      </c>
      <c r="H15" s="43">
        <v>5.27</v>
      </c>
      <c r="I15" s="43">
        <v>16.54</v>
      </c>
      <c r="J15" s="43">
        <v>148.25</v>
      </c>
      <c r="K15" s="44" t="s">
        <v>54</v>
      </c>
      <c r="L15" s="43">
        <v>10.33</v>
      </c>
    </row>
    <row r="16" spans="1:12" ht="15">
      <c r="A16" s="23"/>
      <c r="B16" s="15"/>
      <c r="C16" s="11"/>
      <c r="D16" s="7" t="s">
        <v>28</v>
      </c>
      <c r="E16" s="42" t="s">
        <v>55</v>
      </c>
      <c r="F16" s="43">
        <v>150</v>
      </c>
      <c r="G16" s="43">
        <v>3.78</v>
      </c>
      <c r="H16" s="43">
        <v>7.78</v>
      </c>
      <c r="I16" s="43">
        <v>39.29</v>
      </c>
      <c r="J16" s="43">
        <v>242</v>
      </c>
      <c r="K16" s="44" t="s">
        <v>56</v>
      </c>
      <c r="L16" s="43">
        <v>11.53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57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58</v>
      </c>
      <c r="L18" s="43">
        <v>1.71</v>
      </c>
    </row>
    <row r="19" spans="1:12" ht="15">
      <c r="A19" s="23"/>
      <c r="B19" s="15"/>
      <c r="C19" s="11"/>
      <c r="D19" s="7" t="s">
        <v>31</v>
      </c>
      <c r="E19" s="42" t="s">
        <v>46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47</v>
      </c>
      <c r="L19" s="43">
        <v>4.32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34.410000000000004</v>
      </c>
      <c r="H23" s="19">
        <f t="shared" si="2"/>
        <v>27.119999999999997</v>
      </c>
      <c r="I23" s="19">
        <f t="shared" si="2"/>
        <v>93.47999999999999</v>
      </c>
      <c r="J23" s="19">
        <f t="shared" si="2"/>
        <v>738.67</v>
      </c>
      <c r="K23" s="25"/>
      <c r="L23" s="19">
        <f t="shared" ref="L23" si="3">SUM(L14:L22)</f>
        <v>68.05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1222</v>
      </c>
      <c r="G24" s="32">
        <f t="shared" ref="G24:J24" si="4">G13+G23</f>
        <v>51.410000000000004</v>
      </c>
      <c r="H24" s="32">
        <f t="shared" si="4"/>
        <v>42.94</v>
      </c>
      <c r="I24" s="32">
        <f t="shared" si="4"/>
        <v>212.76999999999998</v>
      </c>
      <c r="J24" s="32">
        <f t="shared" si="4"/>
        <v>1361.6999999999998</v>
      </c>
      <c r="K24" s="32"/>
      <c r="L24" s="32">
        <f t="shared" ref="L24" si="5">L13+L23</f>
        <v>121.56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51.410000000000004</v>
      </c>
      <c r="H196" s="34">
        <f t="shared" si="94"/>
        <v>42.94</v>
      </c>
      <c r="I196" s="34">
        <f t="shared" si="94"/>
        <v>212.76999999999998</v>
      </c>
      <c r="J196" s="34">
        <f t="shared" si="94"/>
        <v>1361.6999999999998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121.56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2023-10-23T10:26:08Z</dcterms:modified>
</cp:coreProperties>
</file>