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H13"/>
  <c r="H24" s="1"/>
  <c r="H196" s="1"/>
  <c r="G13"/>
  <c r="G24" s="1"/>
  <c r="F13"/>
  <c r="F24" s="1"/>
  <c r="I24" l="1"/>
  <c r="I196" s="1"/>
  <c r="F196"/>
  <c r="G196"/>
</calcChain>
</file>

<file path=xl/sharedStrings.xml><?xml version="1.0" encoding="utf-8"?>
<sst xmlns="http://schemas.openxmlformats.org/spreadsheetml/2006/main" count="208" uniqueCount="59">
  <si>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</si>
  <si>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</si>
  <si>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</si>
  <si>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</si>
  <si>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</si>
  <si>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</si>
  <si>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</si>
  <si>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</si>
  <si>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</si>
  <si>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</si>
  <si>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</si>
  <si>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</si>
  <si>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</si>
  <si>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</si>
  <si>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</si>
  <si>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</si>
  <si>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</si>
  <si>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</si>
  <si>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</si>
  <si>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</si>
  <si>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</si>
  <si>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</si>
  <si>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</si>
  <si>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</si>
  <si>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</si>
  <si>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</si>
  <si>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</si>
  <si>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</si>
  <si>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</si>
  <si>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</si>
  <si>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</si>
  <si>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</si>
  <si>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</si>
  <si>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</si>
  <si>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</si>
  <si>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</si>
  <si>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</si>
  <si>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</si>
  <si>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</si>
  <si>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</si>
  <si>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</si>
  <si>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запеканка из творога</t>
  </si>
  <si>
    <t>469/2005</t>
  </si>
  <si>
    <t>каша пшеничная</t>
  </si>
  <si>
    <t>679/2005</t>
  </si>
  <si>
    <t>чай с сахаром</t>
  </si>
  <si>
    <t>943/2005</t>
  </si>
  <si>
    <t>хлеб белый</t>
  </si>
  <si>
    <t>1035/2002</t>
  </si>
  <si>
    <t>груша</t>
  </si>
  <si>
    <t>338/2007</t>
  </si>
  <si>
    <t>кефир  с сахаром</t>
  </si>
  <si>
    <t>птица отварная</t>
  </si>
  <si>
    <t>637/2005</t>
  </si>
  <si>
    <t>суп чечевияный</t>
  </si>
  <si>
    <t>102/2017</t>
  </si>
  <si>
    <t>чай  с сахаром</t>
  </si>
  <si>
    <t>1035/17</t>
  </si>
  <si>
    <t>печенье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</si>
</sst>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/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39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10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100</v>
      </c>
      <c r="G6" s="40">
        <v>15.49</v>
      </c>
      <c r="H6" s="40">
        <v>12.81</v>
      </c>
      <c r="I6" s="40">
        <v>34.49</v>
      </c>
      <c r="J6" s="40">
        <v>275.70999999999998</v>
      </c>
      <c r="K6" s="41" t="s">
        <v>42</v>
      </c>
      <c r="L6" s="40">
        <v>46.63</v>
      </c>
    </row>
    <row r="7" spans="1:12" ht="15">
      <c r="A7" s="23"/>
      <c r="B7" s="15"/>
      <c r="C7" s="11"/>
      <c r="D7" s="6"/>
      <c r="E7" s="42" t="s">
        <v>43</v>
      </c>
      <c r="F7" s="43">
        <v>150</v>
      </c>
      <c r="G7" s="43">
        <v>6.6</v>
      </c>
      <c r="H7" s="43">
        <v>4.38</v>
      </c>
      <c r="I7" s="43">
        <v>15.97</v>
      </c>
      <c r="J7" s="43">
        <v>106.6</v>
      </c>
      <c r="K7" s="44" t="s">
        <v>44</v>
      </c>
      <c r="L7" s="43">
        <v>9.4700000000000006</v>
      </c>
    </row>
    <row r="8" spans="1:12" ht="1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46</v>
      </c>
      <c r="L8" s="43">
        <v>1.71</v>
      </c>
    </row>
    <row r="9" spans="1:12" ht="15">
      <c r="A9" s="23"/>
      <c r="B9" s="15"/>
      <c r="C9" s="11"/>
      <c r="D9" s="7" t="s">
        <v>23</v>
      </c>
      <c r="E9" s="42" t="s">
        <v>47</v>
      </c>
      <c r="F9" s="43">
        <v>50</v>
      </c>
      <c r="G9" s="43">
        <v>9.84</v>
      </c>
      <c r="H9" s="43">
        <v>0.47</v>
      </c>
      <c r="I9" s="43">
        <v>23.65</v>
      </c>
      <c r="J9" s="43">
        <v>114.17</v>
      </c>
      <c r="K9" s="44" t="s">
        <v>48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 t="s">
        <v>49</v>
      </c>
      <c r="F10" s="43">
        <v>100</v>
      </c>
      <c r="G10" s="43">
        <v>0.4</v>
      </c>
      <c r="H10" s="43">
        <v>0.31</v>
      </c>
      <c r="I10" s="43">
        <v>10.31</v>
      </c>
      <c r="J10" s="43">
        <v>45.51</v>
      </c>
      <c r="K10" s="44" t="s">
        <v>50</v>
      </c>
      <c r="L10" s="43">
        <v>18.54</v>
      </c>
    </row>
    <row r="11" spans="1:12" ht="15">
      <c r="A11" s="23"/>
      <c r="B11" s="15"/>
      <c r="C11" s="11"/>
      <c r="D11" s="6"/>
      <c r="E11" s="42" t="s">
        <v>51</v>
      </c>
      <c r="F11" s="43">
        <v>100</v>
      </c>
      <c r="G11" s="43">
        <v>2.9</v>
      </c>
      <c r="H11" s="43">
        <v>2.5</v>
      </c>
      <c r="I11" s="43">
        <v>4</v>
      </c>
      <c r="J11" s="43">
        <v>53</v>
      </c>
      <c r="K11" s="44">
        <v>386.20170000000002</v>
      </c>
      <c r="L11" s="43">
        <v>11.26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700</v>
      </c>
      <c r="G13" s="19">
        <f t="shared" ref="G13:J13" si="0">SUM(G6:G12)</f>
        <v>35.429999999999993</v>
      </c>
      <c r="H13" s="19">
        <f t="shared" si="0"/>
        <v>20.47</v>
      </c>
      <c r="I13" s="19">
        <f t="shared" si="0"/>
        <v>102.42000000000002</v>
      </c>
      <c r="J13" s="19">
        <f t="shared" si="0"/>
        <v>622.9899999999999</v>
      </c>
      <c r="K13" s="25"/>
      <c r="L13" s="19">
        <f t="shared" ref="L13" si="1">SUM(L6:L12)</f>
        <v>91.93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52</v>
      </c>
      <c r="F14" s="43">
        <v>100</v>
      </c>
      <c r="G14" s="43">
        <v>21.1</v>
      </c>
      <c r="H14" s="43">
        <v>13.6</v>
      </c>
      <c r="I14" s="43"/>
      <c r="J14" s="43">
        <v>26.65</v>
      </c>
      <c r="K14" s="44" t="s">
        <v>53</v>
      </c>
      <c r="L14" s="43">
        <v>40.159999999999997</v>
      </c>
    </row>
    <row r="15" spans="1:12" ht="15">
      <c r="A15" s="23"/>
      <c r="B15" s="15"/>
      <c r="C15" s="11"/>
      <c r="D15" s="7" t="s">
        <v>27</v>
      </c>
      <c r="E15" s="42" t="s">
        <v>54</v>
      </c>
      <c r="F15" s="43">
        <v>250</v>
      </c>
      <c r="G15" s="43">
        <v>5.49</v>
      </c>
      <c r="H15" s="43">
        <v>8.27</v>
      </c>
      <c r="I15" s="43">
        <v>16.54</v>
      </c>
      <c r="J15" s="43">
        <v>148.25</v>
      </c>
      <c r="K15" s="44" t="s">
        <v>55</v>
      </c>
      <c r="L15" s="43">
        <v>11.04</v>
      </c>
    </row>
    <row r="16" spans="1:12" ht="15">
      <c r="A16" s="23"/>
      <c r="B16" s="15"/>
      <c r="C16" s="11"/>
      <c r="D16" s="7" t="s">
        <v>28</v>
      </c>
      <c r="E16" s="42" t="s">
        <v>43</v>
      </c>
      <c r="F16" s="43">
        <v>150</v>
      </c>
      <c r="G16" s="43">
        <v>6.6</v>
      </c>
      <c r="H16" s="43">
        <v>4.38</v>
      </c>
      <c r="I16" s="43">
        <v>15.97</v>
      </c>
      <c r="J16" s="43">
        <v>106.6</v>
      </c>
      <c r="K16" s="44" t="s">
        <v>44</v>
      </c>
      <c r="L16" s="43">
        <v>9.4700000000000006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56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46</v>
      </c>
      <c r="L18" s="43">
        <v>1.71</v>
      </c>
    </row>
    <row r="19" spans="1:12" ht="15">
      <c r="A19" s="23"/>
      <c r="B19" s="15"/>
      <c r="C19" s="11"/>
      <c r="D19" s="7" t="s">
        <v>31</v>
      </c>
      <c r="E19" s="42" t="s">
        <v>47</v>
      </c>
      <c r="F19" s="43">
        <v>50</v>
      </c>
      <c r="G19" s="43">
        <v>9.84</v>
      </c>
      <c r="H19" s="43">
        <v>0.47</v>
      </c>
      <c r="I19" s="43">
        <v>23.65</v>
      </c>
      <c r="J19" s="43">
        <v>114.17</v>
      </c>
      <c r="K19" s="44" t="s">
        <v>57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58</v>
      </c>
      <c r="F21" s="43">
        <v>45</v>
      </c>
      <c r="G21" s="43">
        <v>0.1</v>
      </c>
      <c r="H21" s="43">
        <v>0.4</v>
      </c>
      <c r="I21" s="43">
        <v>42.3</v>
      </c>
      <c r="J21" s="43">
        <v>54</v>
      </c>
      <c r="K21" s="44"/>
      <c r="L21" s="43">
        <v>12.24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795</v>
      </c>
      <c r="G23" s="19">
        <f t="shared" ref="G23:J23" si="2">SUM(G14:G22)</f>
        <v>43.330000000000005</v>
      </c>
      <c r="H23" s="19">
        <f t="shared" si="2"/>
        <v>27.119999999999994</v>
      </c>
      <c r="I23" s="19">
        <f t="shared" si="2"/>
        <v>112.46</v>
      </c>
      <c r="J23" s="19">
        <f t="shared" si="2"/>
        <v>477.67</v>
      </c>
      <c r="K23" s="25"/>
      <c r="L23" s="19">
        <f t="shared" ref="L23" si="3">SUM(L14:L22)</f>
        <v>78.939999999999984</v>
      </c>
    </row>
    <row r="24" spans="1:12" ht="1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1495</v>
      </c>
      <c r="G24" s="32">
        <f t="shared" ref="G24:J24" si="4">G13+G23</f>
        <v>78.759999999999991</v>
      </c>
      <c r="H24" s="32">
        <f t="shared" si="4"/>
        <v>47.589999999999989</v>
      </c>
      <c r="I24" s="32">
        <f t="shared" si="4"/>
        <v>214.88</v>
      </c>
      <c r="J24" s="32">
        <f t="shared" si="4"/>
        <v>1100.6599999999999</v>
      </c>
      <c r="K24" s="32"/>
      <c r="L24" s="32">
        <f t="shared" ref="L24" si="5">L13+L23</f>
        <v>170.87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1495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78.759999999999991</v>
      </c>
      <c r="H196" s="34">
        <f t="shared" si="94"/>
        <v>47.589999999999989</v>
      </c>
      <c r="I196" s="34">
        <f t="shared" si="94"/>
        <v>214.88</v>
      </c>
      <c r="J196" s="34">
        <f t="shared" si="94"/>
        <v>1100.6599999999999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170.87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2023-10-23T10:25:58Z</dcterms:modified>
</cp:coreProperties>
</file>