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F13"/>
  <c r="F24" s="1"/>
  <c r="F196" l="1"/>
  <c r="G196"/>
</calcChain>
</file>

<file path=xl/sharedStrings.xml><?xml version="1.0" encoding="utf-8"?>
<sst xmlns="http://schemas.openxmlformats.org/spreadsheetml/2006/main" count="205" uniqueCount="54">
  <si>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</si>
  <si>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</si>
  <si>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</si>
  <si>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</si>
  <si>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</si>
  <si>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</si>
  <si>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</si>
  <si>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</si>
  <si>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</si>
  <si>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</si>
  <si>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</si>
  <si>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</si>
  <si>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</si>
  <si>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</si>
  <si>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</si>
  <si>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</si>
  <si>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</si>
  <si>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</si>
  <si>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</si>
  <si>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</si>
  <si>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</si>
  <si>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</si>
  <si>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</si>
  <si>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</si>
  <si>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</si>
  <si>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</si>
  <si>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</si>
  <si>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</si>
  <si>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</si>
  <si>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</si>
  <si>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</si>
  <si>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</si>
  <si>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</si>
  <si>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</si>
  <si>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</si>
  <si>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</si>
  <si>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</si>
  <si>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</si>
  <si>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</si>
  <si>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</si>
  <si>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</si>
  <si>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</si>
  <si>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каша гречневая</t>
  </si>
  <si>
    <t>679/2005</t>
  </si>
  <si>
    <t>птица отварная</t>
  </si>
  <si>
    <t>637/2005</t>
  </si>
  <si>
    <t>чай с лимоном</t>
  </si>
  <si>
    <t>377/2017</t>
  </si>
  <si>
    <t>хлеб белый</t>
  </si>
  <si>
    <t>1035/2002</t>
  </si>
  <si>
    <t>рыба запеченная</t>
  </si>
  <si>
    <t>627/2006</t>
  </si>
  <si>
    <t>суп рисовый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</si>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</sst>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 t="s">
        <v>43</v>
      </c>
      <c r="L6" s="40">
        <v>11.07</v>
      </c>
    </row>
    <row r="7" spans="1:12" ht="15">
      <c r="A7" s="23"/>
      <c r="B7" s="15"/>
      <c r="C7" s="11"/>
      <c r="D7" s="6"/>
      <c r="E7" s="42" t="s">
        <v>44</v>
      </c>
      <c r="F7" s="43">
        <v>100</v>
      </c>
      <c r="G7" s="43">
        <v>21.1</v>
      </c>
      <c r="H7" s="43">
        <v>13.6</v>
      </c>
      <c r="I7" s="43"/>
      <c r="J7" s="43">
        <v>206.25</v>
      </c>
      <c r="K7" s="44" t="s">
        <v>45</v>
      </c>
      <c r="L7" s="43">
        <v>40.159999999999997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47</v>
      </c>
      <c r="L8" s="43">
        <v>3.02</v>
      </c>
    </row>
    <row r="9" spans="1:12" ht="15">
      <c r="A9" s="23"/>
      <c r="B9" s="15"/>
      <c r="C9" s="11"/>
      <c r="D9" s="7" t="s">
        <v>23</v>
      </c>
      <c r="E9" s="42" t="s">
        <v>48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49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32.53</v>
      </c>
      <c r="H13" s="19">
        <f t="shared" si="0"/>
        <v>19.7</v>
      </c>
      <c r="I13" s="19">
        <f t="shared" si="0"/>
        <v>74.69</v>
      </c>
      <c r="J13" s="19">
        <f t="shared" si="0"/>
        <v>612.87</v>
      </c>
      <c r="K13" s="25"/>
      <c r="L13" s="19">
        <f t="shared" ref="L13" si="1">SUM(L6:L12)</f>
        <v>58.57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85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51</v>
      </c>
      <c r="L14" s="43">
        <v>32.4</v>
      </c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53</v>
      </c>
      <c r="L15" s="43">
        <v>8.01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43</v>
      </c>
      <c r="L16" s="43">
        <v>11.07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47</v>
      </c>
      <c r="L18" s="43">
        <v>3.02</v>
      </c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49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32.269999999999996</v>
      </c>
      <c r="H23" s="19">
        <f t="shared" si="2"/>
        <v>14.78</v>
      </c>
      <c r="I23" s="19">
        <f t="shared" si="2"/>
        <v>92.860000000000014</v>
      </c>
      <c r="J23" s="19">
        <f t="shared" si="2"/>
        <v>665.31999999999994</v>
      </c>
      <c r="K23" s="25"/>
      <c r="L23" s="19">
        <f t="shared" ref="L23" si="3">SUM(L14:L22)</f>
        <v>58.82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1235</v>
      </c>
      <c r="G24" s="32">
        <f t="shared" ref="G24:J24" si="4">G13+G23</f>
        <v>64.8</v>
      </c>
      <c r="H24" s="32">
        <f t="shared" si="4"/>
        <v>34.479999999999997</v>
      </c>
      <c r="I24" s="32">
        <f t="shared" si="4"/>
        <v>167.55</v>
      </c>
      <c r="J24" s="32">
        <f t="shared" si="4"/>
        <v>1278.19</v>
      </c>
      <c r="K24" s="32"/>
      <c r="L24" s="32">
        <f t="shared" ref="L24" si="5">L13+L23</f>
        <v>117.39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64.8</v>
      </c>
      <c r="H196" s="34">
        <f t="shared" si="94"/>
        <v>34.479999999999997</v>
      </c>
      <c r="I196" s="34">
        <f t="shared" si="94"/>
        <v>167.55</v>
      </c>
      <c r="J196" s="34">
        <f t="shared" si="94"/>
        <v>1278.19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117.39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2023-10-25T09:41:36Z</dcterms:modified>
</cp:coreProperties>
</file>