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<sst xmlns="http://schemas.openxmlformats.org/spreadsheetml/2006/main" count="211" uniqueCount="55">
  <si>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</si>
  <si>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</si>
  <si>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</si>
  <si>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</si>
  <si>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</si>
  <si>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</si>
  <si>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</si>
  <si>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</si>
  <si>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</si>
  <si>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</si>
  <si>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</si>
  <si>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</si>
  <si>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</si>
  <si>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</si>
  <si>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</si>
  <si>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</si>
  <si>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</si>
  <si>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</si>
  <si>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</si>
  <si>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</si>
  <si>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</si>
  <si>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</si>
  <si>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</si>
  <si>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</si>
  <si>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</si>
  <si>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</si>
  <si>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</si>
  <si>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</si>
  <si>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</si>
  <si>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</si>
  <si>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</si>
  <si>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</si>
  <si>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</si>
  <si>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</si>
  <si>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</si>
  <si>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</si>
  <si>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</si>
  <si>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</si>
  <si>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</si>
  <si>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</si>
  <si>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</si>
  <si>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</si>
  <si>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гуляш из говядины</t>
  </si>
  <si>
    <t>50/50</t>
  </si>
  <si>
    <t>591/2005</t>
  </si>
  <si>
    <t>каша перловая</t>
  </si>
  <si>
    <t>303/2017</t>
  </si>
  <si>
    <t>чай с сахаром</t>
  </si>
  <si>
    <t>943/2005</t>
  </si>
  <si>
    <t>хлеб белый</t>
  </si>
  <si>
    <t>1035/2002</t>
  </si>
  <si>
    <t>яблоко</t>
  </si>
  <si>
    <t>338/2017</t>
  </si>
  <si>
    <t>суп из лапши</t>
  </si>
  <si>
    <t>128/06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</si>
</sst>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44</v>
      </c>
      <c r="L6" s="40">
        <v>61.87</v>
      </c>
    </row>
    <row r="7" spans="1:12" ht="15">
      <c r="A7" s="23"/>
      <c r="B7" s="15"/>
      <c r="C7" s="11"/>
      <c r="D7" s="6"/>
      <c r="E7" s="42" t="s">
        <v>45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46</v>
      </c>
      <c r="L7" s="43">
        <v>9.94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48</v>
      </c>
      <c r="L8" s="43">
        <v>1.71</v>
      </c>
    </row>
    <row r="9" spans="1:12" ht="15">
      <c r="A9" s="23"/>
      <c r="B9" s="15"/>
      <c r="C9" s="11"/>
      <c r="D9" s="7" t="s">
        <v>23</v>
      </c>
      <c r="E9" s="42" t="s">
        <v>49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50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9.6999999999999993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27.179999999999996</v>
      </c>
      <c r="H13" s="19">
        <f t="shared" si="0"/>
        <v>22.919999999999998</v>
      </c>
      <c r="I13" s="19">
        <f t="shared" si="0"/>
        <v>73.44</v>
      </c>
      <c r="J13" s="19">
        <f t="shared" si="0"/>
        <v>489.77</v>
      </c>
      <c r="K13" s="25"/>
      <c r="L13" s="19">
        <f t="shared" ref="L13" si="1">SUM(L6:L12)</f>
        <v>87.54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 t="s">
        <v>43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44</v>
      </c>
      <c r="L14" s="43">
        <v>61.87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54</v>
      </c>
      <c r="L15" s="43">
        <v>7.66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46</v>
      </c>
      <c r="L16" s="43">
        <v>9.94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48</v>
      </c>
      <c r="L18" s="43">
        <v>1.71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50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9.6999999999999993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29.799999999999997</v>
      </c>
      <c r="H23" s="19">
        <f t="shared" si="2"/>
        <v>26.299999999999997</v>
      </c>
      <c r="I23" s="19">
        <f t="shared" si="2"/>
        <v>89.410000000000011</v>
      </c>
      <c r="J23" s="19">
        <f t="shared" si="2"/>
        <v>596.36999999999989</v>
      </c>
      <c r="K23" s="25"/>
      <c r="L23" s="19">
        <f t="shared" ref="L23" si="3">SUM(L14:L22)</f>
        <v>95.2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56.97999999999999</v>
      </c>
      <c r="H24" s="32">
        <f t="shared" si="4"/>
        <v>49.22</v>
      </c>
      <c r="I24" s="32">
        <f t="shared" si="4"/>
        <v>162.85000000000002</v>
      </c>
      <c r="J24" s="32">
        <f t="shared" si="4"/>
        <v>1086.1399999999999</v>
      </c>
      <c r="K24" s="32"/>
      <c r="L24" s="32">
        <f t="shared" ref="L24" si="5">L13+L23</f>
        <v>182.74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56.97999999999999</v>
      </c>
      <c r="H196" s="34">
        <f t="shared" si="94"/>
        <v>49.22</v>
      </c>
      <c r="I196" s="34">
        <f t="shared" si="94"/>
        <v>162.85000000000002</v>
      </c>
      <c r="J196" s="34">
        <f t="shared" si="94"/>
        <v>1086.1399999999999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2023-10-25T09:19:25Z</dcterms:modified>
</cp:coreProperties>
</file>