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<sst xmlns="http://schemas.openxmlformats.org/spreadsheetml/2006/main" count="210" uniqueCount="57">
  <si>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</si>
  <si>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</si>
  <si>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</si>
  <si>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</si>
  <si>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</si>
  <si>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</si>
  <si>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</si>
  <si>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</si>
  <si>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</si>
  <si>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</si>
  <si>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</si>
  <si>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</si>
  <si>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</si>
  <si>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</si>
  <si>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</si>
  <si>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</si>
  <si>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</si>
  <si>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</si>
  <si>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</si>
  <si>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</si>
  <si>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</si>
  <si>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</si>
  <si>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</si>
  <si>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</si>
  <si>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</si>
  <si>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</si>
  <si>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</si>
  <si>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</si>
  <si>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</si>
  <si>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</si>
  <si>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</si>
  <si>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</si>
  <si>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</si>
  <si>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</si>
  <si>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</si>
  <si>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</si>
  <si>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</si>
  <si>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</si>
  <si>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</si>
  <si>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</si>
  <si>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</si>
  <si>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</si>
  <si>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гуляш из говядины</t>
  </si>
  <si>
    <t>50/50</t>
  </si>
  <si>
    <t>591/2005</t>
  </si>
  <si>
    <t>каша перловая</t>
  </si>
  <si>
    <t>303/2017</t>
  </si>
  <si>
    <t>хлеб белый</t>
  </si>
  <si>
    <t>яблоко</t>
  </si>
  <si>
    <t>338/2017</t>
  </si>
  <si>
    <t>суп из лапши</t>
  </si>
  <si>
    <t>птица отварная</t>
  </si>
  <si>
    <t>288/2017</t>
  </si>
  <si>
    <t>чай с лимоном</t>
  </si>
  <si>
    <t>377/2017</t>
  </si>
  <si>
    <t>1035/2000</t>
  </si>
  <si>
    <t>128/2006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</si>
</sst>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8" sqref="E3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3.02</v>
      </c>
      <c r="H6" s="40">
        <v>4.16</v>
      </c>
      <c r="I6" s="40">
        <v>21.36</v>
      </c>
      <c r="J6" s="40">
        <v>135</v>
      </c>
      <c r="K6" s="41" t="s">
        <v>46</v>
      </c>
      <c r="L6" s="40">
        <v>9.94</v>
      </c>
    </row>
    <row r="7" spans="1:12" ht="15">
      <c r="A7" s="23"/>
      <c r="B7" s="15"/>
      <c r="C7" s="11"/>
      <c r="D7" s="6"/>
      <c r="E7" s="42" t="s">
        <v>51</v>
      </c>
      <c r="F7" s="43">
        <v>100</v>
      </c>
      <c r="G7" s="43">
        <v>21.2</v>
      </c>
      <c r="H7" s="43">
        <v>13.6</v>
      </c>
      <c r="I7" s="43"/>
      <c r="J7" s="43">
        <v>206.25</v>
      </c>
      <c r="K7" s="44" t="s">
        <v>52</v>
      </c>
      <c r="L7" s="43">
        <v>40.159999999999997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0.13</v>
      </c>
      <c r="H8" s="43">
        <v>0.02</v>
      </c>
      <c r="I8" s="43">
        <v>15.2</v>
      </c>
      <c r="J8" s="43">
        <v>6.2</v>
      </c>
      <c r="K8" s="44" t="s">
        <v>54</v>
      </c>
      <c r="L8" s="43">
        <v>3.05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55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49</v>
      </c>
      <c r="L10" s="43">
        <v>9.32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28.589999999999996</v>
      </c>
      <c r="H13" s="19">
        <f t="shared" si="0"/>
        <v>18.649999999999995</v>
      </c>
      <c r="I13" s="19">
        <f t="shared" si="0"/>
        <v>69.88</v>
      </c>
      <c r="J13" s="19">
        <f t="shared" si="0"/>
        <v>506.02</v>
      </c>
      <c r="K13" s="25"/>
      <c r="L13" s="19">
        <f t="shared" ref="L13" si="1">SUM(L6:L12)</f>
        <v>66.789999999999992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 t="s">
        <v>43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44</v>
      </c>
      <c r="L14" s="43">
        <v>61.87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56</v>
      </c>
      <c r="L15" s="43">
        <v>4.24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46</v>
      </c>
      <c r="L16" s="43">
        <v>9.94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0.13</v>
      </c>
      <c r="H18" s="43">
        <v>0.02</v>
      </c>
      <c r="I18" s="43">
        <v>15.2</v>
      </c>
      <c r="J18" s="43">
        <v>6.2</v>
      </c>
      <c r="K18" s="44" t="s">
        <v>54</v>
      </c>
      <c r="L18" s="43">
        <v>3.05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55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48</v>
      </c>
      <c r="F21" s="43">
        <v>100</v>
      </c>
      <c r="G21" s="43">
        <v>0.4</v>
      </c>
      <c r="H21" s="43">
        <v>0.4</v>
      </c>
      <c r="I21" s="43">
        <v>9.67</v>
      </c>
      <c r="J21" s="43">
        <v>44.4</v>
      </c>
      <c r="K21" s="44" t="s">
        <v>49</v>
      </c>
      <c r="L21" s="43">
        <v>9.32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29.729999999999997</v>
      </c>
      <c r="H23" s="19">
        <f t="shared" si="2"/>
        <v>26.319999999999997</v>
      </c>
      <c r="I23" s="19">
        <f t="shared" si="2"/>
        <v>90.61</v>
      </c>
      <c r="J23" s="19">
        <f t="shared" si="2"/>
        <v>574.56999999999994</v>
      </c>
      <c r="K23" s="25"/>
      <c r="L23" s="19">
        <f t="shared" ref="L23" si="3">SUM(L14:L22)</f>
        <v>92.739999999999981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1350</v>
      </c>
      <c r="G24" s="32">
        <f t="shared" ref="G24:J24" si="4">G13+G23</f>
        <v>58.319999999999993</v>
      </c>
      <c r="H24" s="32">
        <f t="shared" si="4"/>
        <v>44.969999999999992</v>
      </c>
      <c r="I24" s="32">
        <f t="shared" si="4"/>
        <v>160.49</v>
      </c>
      <c r="J24" s="32">
        <f t="shared" si="4"/>
        <v>1080.5899999999999</v>
      </c>
      <c r="K24" s="32"/>
      <c r="L24" s="32">
        <f t="shared" ref="L24" si="5">L13+L23</f>
        <v>159.52999999999997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58.319999999999993</v>
      </c>
      <c r="H196" s="34">
        <f t="shared" si="94"/>
        <v>44.969999999999992</v>
      </c>
      <c r="I196" s="34">
        <f t="shared" si="94"/>
        <v>160.49</v>
      </c>
      <c r="J196" s="34">
        <f t="shared" si="94"/>
        <v>1080.5899999999999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159.52999999999997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2023-11-09T12:39:09Z</dcterms:modified>
</cp:coreProperties>
</file>