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l="1"/>
  <c r="L24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<sst xmlns="http://schemas.openxmlformats.org/spreadsheetml/2006/main" count="209" uniqueCount="56">
  <si>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</si>
  <si>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</si>
  <si>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</si>
  <si>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</si>
  <si>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</si>
  <si>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</si>
  <si>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</si>
  <si>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</si>
  <si>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</si>
  <si>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</si>
  <si>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</si>
  <si>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</si>
  <si>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</si>
  <si>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</si>
  <si>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</si>
  <si>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</si>
  <si>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</si>
  <si>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</si>
  <si>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</si>
  <si>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</si>
  <si>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</si>
  <si>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</si>
  <si>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</si>
  <si>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</si>
  <si>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</si>
  <si>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</si>
  <si>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</si>
  <si>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</si>
  <si>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</si>
  <si>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</si>
  <si>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</si>
  <si>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</si>
  <si>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</si>
  <si>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</si>
  <si>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</si>
  <si>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</si>
  <si>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</si>
  <si>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</si>
  <si>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</si>
  <si>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</si>
  <si>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</si>
  <si>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</si>
  <si>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гуляш из говядины</t>
  </si>
  <si>
    <t>50/50</t>
  </si>
  <si>
    <t>591/2005</t>
  </si>
  <si>
    <t>чай с сахаром</t>
  </si>
  <si>
    <t>943/2005</t>
  </si>
  <si>
    <t>хлеб белый</t>
  </si>
  <si>
    <t>1035/2002</t>
  </si>
  <si>
    <t>128/06</t>
  </si>
  <si>
    <t>каша рисовая</t>
  </si>
  <si>
    <t>171/2017</t>
  </si>
  <si>
    <t>салат из маркови</t>
  </si>
  <si>
    <t>43/2017</t>
  </si>
  <si>
    <t>суп тифтелевый</t>
  </si>
  <si>
    <t>200/50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</si>
</sst>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41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39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100</v>
      </c>
      <c r="I3" s="48">
        <v>11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 t="s">
        <v>43</v>
      </c>
      <c r="G6" s="40">
        <v>19.72</v>
      </c>
      <c r="H6" s="40">
        <v>17.89</v>
      </c>
      <c r="I6" s="40">
        <v>4.76</v>
      </c>
      <c r="J6" s="40">
        <v>168.2</v>
      </c>
      <c r="K6" s="41" t="s">
        <v>44</v>
      </c>
      <c r="L6" s="40">
        <v>61.87</v>
      </c>
    </row>
    <row r="7" spans="1:12" ht="15">
      <c r="A7" s="23"/>
      <c r="B7" s="15"/>
      <c r="C7" s="11"/>
      <c r="D7" s="6"/>
      <c r="E7" s="42" t="s">
        <v>50</v>
      </c>
      <c r="F7" s="43">
        <v>150</v>
      </c>
      <c r="G7" s="43">
        <v>3.78</v>
      </c>
      <c r="H7" s="43">
        <v>7.78</v>
      </c>
      <c r="I7" s="43">
        <v>39.29</v>
      </c>
      <c r="J7" s="43">
        <v>242</v>
      </c>
      <c r="K7" s="44" t="s">
        <v>51</v>
      </c>
      <c r="L7" s="43">
        <v>11.53</v>
      </c>
    </row>
    <row r="8" spans="1:12" ht="1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46</v>
      </c>
      <c r="L8" s="43">
        <v>1.75</v>
      </c>
    </row>
    <row r="9" spans="1:12" ht="15">
      <c r="A9" s="23"/>
      <c r="B9" s="15"/>
      <c r="C9" s="11"/>
      <c r="D9" s="7" t="s">
        <v>23</v>
      </c>
      <c r="E9" s="42" t="s">
        <v>47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48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52</v>
      </c>
      <c r="F11" s="43">
        <v>100</v>
      </c>
      <c r="G11" s="43">
        <v>2.6</v>
      </c>
      <c r="H11" s="43">
        <v>7.4</v>
      </c>
      <c r="I11" s="43">
        <v>3.2</v>
      </c>
      <c r="J11" s="43">
        <v>89.8</v>
      </c>
      <c r="K11" s="44" t="s">
        <v>53</v>
      </c>
      <c r="L11" s="43">
        <v>7.91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30.14</v>
      </c>
      <c r="H13" s="19">
        <f t="shared" si="0"/>
        <v>33.54</v>
      </c>
      <c r="I13" s="19">
        <f t="shared" si="0"/>
        <v>84.899999999999991</v>
      </c>
      <c r="J13" s="19">
        <f t="shared" si="0"/>
        <v>642.16999999999996</v>
      </c>
      <c r="K13" s="25"/>
      <c r="L13" s="19">
        <f t="shared" ref="L13" si="1">SUM(L6:L12)</f>
        <v>87.38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54</v>
      </c>
      <c r="F15" s="43" t="s">
        <v>55</v>
      </c>
      <c r="G15" s="43">
        <v>2.7</v>
      </c>
      <c r="H15" s="43">
        <v>3.7</v>
      </c>
      <c r="I15" s="43">
        <v>4.0999999999999996</v>
      </c>
      <c r="J15" s="43">
        <v>60.1</v>
      </c>
      <c r="K15" s="44" t="s">
        <v>49</v>
      </c>
      <c r="L15" s="43">
        <v>36.4</v>
      </c>
    </row>
    <row r="16" spans="1:12" ht="15">
      <c r="A16" s="23"/>
      <c r="B16" s="15"/>
      <c r="C16" s="11"/>
      <c r="D16" s="7" t="s">
        <v>28</v>
      </c>
      <c r="E16" s="42" t="s">
        <v>50</v>
      </c>
      <c r="F16" s="43">
        <v>150</v>
      </c>
      <c r="G16" s="43">
        <v>3.78</v>
      </c>
      <c r="H16" s="43">
        <v>7.78</v>
      </c>
      <c r="I16" s="43">
        <v>39.29</v>
      </c>
      <c r="J16" s="43">
        <v>242</v>
      </c>
      <c r="K16" s="44" t="s">
        <v>51</v>
      </c>
      <c r="L16" s="43">
        <v>11.53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46</v>
      </c>
      <c r="L18" s="43">
        <v>1.75</v>
      </c>
    </row>
    <row r="19" spans="1:12" ht="15">
      <c r="A19" s="23"/>
      <c r="B19" s="15"/>
      <c r="C19" s="11"/>
      <c r="D19" s="7" t="s">
        <v>31</v>
      </c>
      <c r="E19" s="42" t="s">
        <v>47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48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52</v>
      </c>
      <c r="F21" s="43">
        <v>100</v>
      </c>
      <c r="G21" s="43">
        <v>2.6</v>
      </c>
      <c r="H21" s="43">
        <v>7.4</v>
      </c>
      <c r="I21" s="43">
        <v>3.2</v>
      </c>
      <c r="J21" s="43">
        <v>89.8</v>
      </c>
      <c r="K21" s="44" t="s">
        <v>53</v>
      </c>
      <c r="L21" s="43">
        <v>7.91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500</v>
      </c>
      <c r="G23" s="19">
        <f t="shared" ref="G23:J23" si="2">SUM(G14:G22)</f>
        <v>13.12</v>
      </c>
      <c r="H23" s="19">
        <f t="shared" si="2"/>
        <v>19.350000000000001</v>
      </c>
      <c r="I23" s="19">
        <f t="shared" si="2"/>
        <v>84.24</v>
      </c>
      <c r="J23" s="19">
        <f t="shared" si="2"/>
        <v>534.07000000000005</v>
      </c>
      <c r="K23" s="25"/>
      <c r="L23" s="19">
        <f t="shared" ref="L23" si="3">SUM(L14:L22)</f>
        <v>61.91</v>
      </c>
    </row>
    <row r="24" spans="1:12" ht="1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1000</v>
      </c>
      <c r="G24" s="32">
        <f t="shared" ref="G24:J24" si="4">G13+G23</f>
        <v>43.26</v>
      </c>
      <c r="H24" s="32">
        <f t="shared" si="4"/>
        <v>52.89</v>
      </c>
      <c r="I24" s="32">
        <f t="shared" si="4"/>
        <v>169.14</v>
      </c>
      <c r="J24" s="32">
        <f t="shared" si="4"/>
        <v>1176.24</v>
      </c>
      <c r="K24" s="32"/>
      <c r="L24" s="32">
        <f t="shared" ref="L24" si="5">L13+L23</f>
        <v>149.29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1000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43.26</v>
      </c>
      <c r="H196" s="34">
        <f t="shared" si="94"/>
        <v>52.89</v>
      </c>
      <c r="I196" s="34">
        <f t="shared" si="94"/>
        <v>169.14</v>
      </c>
      <c r="J196" s="34">
        <f t="shared" si="94"/>
        <v>1176.24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149.29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2023-11-09T09:43:45Z</dcterms:modified>
</cp:coreProperties>
</file>