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<sst xmlns="http://schemas.openxmlformats.org/spreadsheetml/2006/main" count="209" uniqueCount="57">
  <si>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</si>
  <si>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</si>
  <si>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</si>
  <si>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</si>
  <si>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</si>
  <si>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</si>
  <si>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</si>
  <si>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</si>
  <si>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</si>
  <si>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</si>
  <si>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</si>
  <si>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</si>
  <si>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</si>
  <si>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</si>
  <si>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</si>
  <si>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</si>
  <si>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</si>
  <si>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</si>
  <si>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</si>
  <si>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</si>
  <si>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</si>
  <si>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</si>
  <si>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</si>
  <si>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</si>
  <si>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</si>
  <si>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</si>
  <si>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</si>
  <si>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</si>
  <si>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</si>
  <si>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</si>
  <si>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</si>
  <si>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</si>
  <si>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</si>
  <si>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</si>
  <si>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</si>
  <si>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</si>
  <si>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</si>
  <si>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</si>
  <si>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</si>
  <si>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</si>
  <si>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</si>
  <si>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</si>
  <si>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</si>
  <si>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</si>
  <si>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</si>
  <si>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</si>
  <si>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птица отварная</t>
  </si>
  <si>
    <t>637/2005</t>
  </si>
  <si>
    <t>679/2005</t>
  </si>
  <si>
    <t>каша гречневая</t>
  </si>
  <si>
    <t xml:space="preserve">помидор свежий </t>
  </si>
  <si>
    <t>71/2017</t>
  </si>
  <si>
    <t>рыба запеченная</t>
  </si>
  <si>
    <t>627/2006</t>
  </si>
  <si>
    <t>суп фасолевый</t>
  </si>
  <si>
    <t>102/2017</t>
  </si>
  <si>
    <t>помидор свежий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</si>
</sst>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11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49</v>
      </c>
      <c r="F6" s="40">
        <v>150</v>
      </c>
      <c r="G6" s="40">
        <v>7.46</v>
      </c>
      <c r="H6" s="40">
        <v>5.61</v>
      </c>
      <c r="I6" s="40">
        <v>35.840000000000003</v>
      </c>
      <c r="J6" s="40">
        <v>230.45</v>
      </c>
      <c r="K6" s="41" t="s">
        <v>48</v>
      </c>
      <c r="L6" s="40">
        <v>11.07</v>
      </c>
    </row>
    <row r="7" spans="1:12" ht="15">
      <c r="A7" s="23"/>
      <c r="B7" s="15"/>
      <c r="C7" s="11"/>
      <c r="D7" s="6"/>
      <c r="E7" s="39" t="s">
        <v>46</v>
      </c>
      <c r="F7" s="43">
        <v>100</v>
      </c>
      <c r="G7" s="43">
        <v>21.2</v>
      </c>
      <c r="H7" s="43">
        <v>13.6</v>
      </c>
      <c r="I7" s="43"/>
      <c r="J7" s="43">
        <v>206.25</v>
      </c>
      <c r="K7" s="44" t="s">
        <v>47</v>
      </c>
      <c r="L7" s="43">
        <v>40.159999999999997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1.75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50</v>
      </c>
      <c r="F11" s="43">
        <v>60</v>
      </c>
      <c r="G11" s="43">
        <v>0.66</v>
      </c>
      <c r="H11" s="43">
        <v>0.12</v>
      </c>
      <c r="I11" s="43">
        <v>2.2799999999999998</v>
      </c>
      <c r="J11" s="43">
        <v>132</v>
      </c>
      <c r="K11" s="44" t="s">
        <v>51</v>
      </c>
      <c r="L11" s="43">
        <v>5.78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33.36</v>
      </c>
      <c r="H13" s="19">
        <f t="shared" si="0"/>
        <v>19.8</v>
      </c>
      <c r="I13" s="19">
        <f t="shared" si="0"/>
        <v>75.77000000000001</v>
      </c>
      <c r="J13" s="19">
        <f t="shared" si="0"/>
        <v>710.87</v>
      </c>
      <c r="K13" s="25"/>
      <c r="L13" s="19">
        <f t="shared" ref="L13" si="1">SUM(L6:L12)</f>
        <v>63.08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68</v>
      </c>
      <c r="G14" s="43">
        <v>20.66</v>
      </c>
      <c r="H14" s="43">
        <v>5.38</v>
      </c>
      <c r="I14" s="43">
        <v>3.52</v>
      </c>
      <c r="J14" s="43">
        <v>145.69999999999999</v>
      </c>
      <c r="K14" s="44" t="s">
        <v>53</v>
      </c>
      <c r="L14" s="43">
        <v>25.9</v>
      </c>
    </row>
    <row r="15" spans="1:12" ht="15">
      <c r="A15" s="23"/>
      <c r="B15" s="15"/>
      <c r="C15" s="11"/>
      <c r="D15" s="7" t="s">
        <v>27</v>
      </c>
      <c r="E15" s="42" t="s">
        <v>54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55</v>
      </c>
      <c r="L15" s="43">
        <v>11.37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48</v>
      </c>
      <c r="L16" s="43">
        <v>11.07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1.75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56</v>
      </c>
      <c r="F21" s="43">
        <v>60</v>
      </c>
      <c r="G21" s="43">
        <v>0.66</v>
      </c>
      <c r="H21" s="43">
        <v>0.12</v>
      </c>
      <c r="I21" s="43">
        <v>2.2799999999999998</v>
      </c>
      <c r="J21" s="43">
        <v>132</v>
      </c>
      <c r="K21" s="44" t="s">
        <v>51</v>
      </c>
      <c r="L21" s="43">
        <v>5.78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778</v>
      </c>
      <c r="G23" s="19">
        <f t="shared" ref="G23:J23" si="2">SUM(G14:G22)</f>
        <v>38.31</v>
      </c>
      <c r="H23" s="19">
        <f t="shared" si="2"/>
        <v>16.849999999999998</v>
      </c>
      <c r="I23" s="19">
        <f t="shared" si="2"/>
        <v>95.830000000000013</v>
      </c>
      <c r="J23" s="19">
        <f t="shared" si="2"/>
        <v>798.56999999999994</v>
      </c>
      <c r="K23" s="25"/>
      <c r="L23" s="19">
        <f t="shared" ref="L23" si="3">SUM(L14:L22)</f>
        <v>60.19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1338</v>
      </c>
      <c r="G24" s="32">
        <f t="shared" ref="G24:J24" si="4">G13+G23</f>
        <v>71.67</v>
      </c>
      <c r="H24" s="32">
        <f t="shared" si="4"/>
        <v>36.65</v>
      </c>
      <c r="I24" s="32">
        <f t="shared" si="4"/>
        <v>171.60000000000002</v>
      </c>
      <c r="J24" s="32">
        <f t="shared" si="4"/>
        <v>1509.44</v>
      </c>
      <c r="K24" s="32"/>
      <c r="L24" s="32">
        <f t="shared" ref="L24" si="5">L13+L23</f>
        <v>123.27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71.67</v>
      </c>
      <c r="H196" s="34">
        <f t="shared" si="94"/>
        <v>36.65</v>
      </c>
      <c r="I196" s="34">
        <f t="shared" si="94"/>
        <v>171.60000000000002</v>
      </c>
      <c r="J196" s="34">
        <f t="shared" si="94"/>
        <v>1509.44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123.27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2023-11-14T09:41:54Z</dcterms:modified>
</cp:coreProperties>
</file>