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24" l="1"/>
  <c r="H196" s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<sst xmlns="http://schemas.openxmlformats.org/spreadsheetml/2006/main" count="208" uniqueCount="57">
  <si>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</si>
  <si>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</si>
  <si>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</si>
  <si>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</si>
  <si>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</si>
  <si>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</si>
  <si>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</si>
  <si>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</si>
  <si>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</si>
  <si>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</si>
  <si>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</si>
  <si>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</si>
  <si>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</si>
  <si>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</si>
  <si>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</si>
  <si>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</si>
  <si>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</si>
  <si>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</si>
  <si>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</si>
  <si>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</si>
  <si>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</si>
  <si>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</si>
  <si>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</si>
  <si>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</si>
  <si>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</si>
  <si>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</si>
  <si>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</si>
  <si>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</si>
  <si>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</si>
  <si>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</si>
  <si>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</si>
  <si>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</si>
  <si>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</si>
  <si>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</si>
  <si>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</si>
  <si>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</si>
  <si>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</si>
  <si>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</si>
  <si>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</si>
  <si>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</si>
  <si>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</si>
  <si>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</si>
  <si>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</si>
  <si>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</si>
  <si>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</si>
  <si>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</si>
  <si>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гуляш из говядины</t>
  </si>
  <si>
    <t>50/50</t>
  </si>
  <si>
    <t>594/2005</t>
  </si>
  <si>
    <t>суп харчо</t>
  </si>
  <si>
    <t>204/2005</t>
  </si>
  <si>
    <t>каша рисовая</t>
  </si>
  <si>
    <t>304/2017</t>
  </si>
  <si>
    <t>котлета из говядины</t>
  </si>
  <si>
    <t>268/2017</t>
  </si>
  <si>
    <t>огурец свежий</t>
  </si>
  <si>
    <t>70/2017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</si>
</sst>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11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53</v>
      </c>
      <c r="F6" s="40">
        <v>90</v>
      </c>
      <c r="G6" s="40">
        <v>14.85</v>
      </c>
      <c r="H6" s="40">
        <v>21.78</v>
      </c>
      <c r="I6" s="40">
        <v>12.89</v>
      </c>
      <c r="J6" s="40">
        <v>309.60000000000002</v>
      </c>
      <c r="K6" s="41" t="s">
        <v>54</v>
      </c>
      <c r="L6" s="40">
        <v>57.58</v>
      </c>
    </row>
    <row r="7" spans="1:12" ht="15">
      <c r="A7" s="23"/>
      <c r="B7" s="15"/>
      <c r="C7" s="11"/>
      <c r="D7" s="6"/>
      <c r="E7" s="39" t="s">
        <v>51</v>
      </c>
      <c r="F7" s="43">
        <v>150</v>
      </c>
      <c r="G7" s="43">
        <v>3.78</v>
      </c>
      <c r="H7" s="43">
        <v>7.78</v>
      </c>
      <c r="I7" s="43">
        <v>39.29</v>
      </c>
      <c r="J7" s="43">
        <v>242</v>
      </c>
      <c r="K7" s="44" t="s">
        <v>52</v>
      </c>
      <c r="L7" s="43">
        <v>11.53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1.75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55</v>
      </c>
      <c r="F11" s="43">
        <v>60</v>
      </c>
      <c r="G11" s="43">
        <v>0.48</v>
      </c>
      <c r="H11" s="43">
        <v>5.1999999999999998E-2</v>
      </c>
      <c r="I11" s="43">
        <v>1.02</v>
      </c>
      <c r="J11" s="43">
        <v>7.2</v>
      </c>
      <c r="K11" s="44" t="s">
        <v>56</v>
      </c>
      <c r="L11" s="43">
        <v>5.7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23.15</v>
      </c>
      <c r="H13" s="19">
        <f t="shared" si="0"/>
        <v>30.082000000000001</v>
      </c>
      <c r="I13" s="19">
        <f t="shared" si="0"/>
        <v>90.850000000000009</v>
      </c>
      <c r="J13" s="19">
        <f t="shared" si="0"/>
        <v>700.97</v>
      </c>
      <c r="K13" s="25"/>
      <c r="L13" s="19">
        <f t="shared" ref="L13" si="1">SUM(L6:L12)</f>
        <v>80.88000000000001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 t="s">
        <v>47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48</v>
      </c>
      <c r="L14" s="43">
        <v>61.87</v>
      </c>
    </row>
    <row r="15" spans="1:12" ht="15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0.18</v>
      </c>
      <c r="H15" s="43">
        <v>3.3</v>
      </c>
      <c r="I15" s="43">
        <v>14.65</v>
      </c>
      <c r="J15" s="43">
        <v>113</v>
      </c>
      <c r="K15" s="44" t="s">
        <v>50</v>
      </c>
      <c r="L15" s="43">
        <v>7.42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150</v>
      </c>
      <c r="G16" s="43">
        <v>3.78</v>
      </c>
      <c r="H16" s="43">
        <v>7.78</v>
      </c>
      <c r="I16" s="43">
        <v>39.29</v>
      </c>
      <c r="J16" s="43">
        <v>242</v>
      </c>
      <c r="K16" s="44" t="s">
        <v>52</v>
      </c>
      <c r="L16" s="43">
        <v>11.53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1.75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650</v>
      </c>
      <c r="G23" s="19">
        <f t="shared" ref="G23:J23" si="2">SUM(G14:G22)</f>
        <v>27.72</v>
      </c>
      <c r="H23" s="19">
        <f t="shared" si="2"/>
        <v>29.44</v>
      </c>
      <c r="I23" s="19">
        <f t="shared" si="2"/>
        <v>96.35</v>
      </c>
      <c r="J23" s="19">
        <f t="shared" si="2"/>
        <v>665.37</v>
      </c>
      <c r="K23" s="25"/>
      <c r="L23" s="19">
        <f t="shared" ref="L23" si="3">SUM(L14:L22)</f>
        <v>86.889999999999986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1200</v>
      </c>
      <c r="G24" s="32">
        <f t="shared" ref="G24:J24" si="4">G13+G23</f>
        <v>50.87</v>
      </c>
      <c r="H24" s="32">
        <f t="shared" si="4"/>
        <v>59.522000000000006</v>
      </c>
      <c r="I24" s="32">
        <f t="shared" si="4"/>
        <v>187.2</v>
      </c>
      <c r="J24" s="32">
        <f t="shared" si="4"/>
        <v>1366.3400000000001</v>
      </c>
      <c r="K24" s="32"/>
      <c r="L24" s="32">
        <f t="shared" ref="L24" si="5">L13+L23</f>
        <v>167.76999999999998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50.87</v>
      </c>
      <c r="H196" s="34">
        <f t="shared" si="94"/>
        <v>59.522000000000006</v>
      </c>
      <c r="I196" s="34">
        <f t="shared" si="94"/>
        <v>187.2</v>
      </c>
      <c r="J196" s="34">
        <f t="shared" si="94"/>
        <v>1366.3400000000001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167.76999999999998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2023-11-22T09:20:49Z</dcterms:modified>
</cp:coreProperties>
</file>