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J24"/>
  <c r="J196" s="1"/>
  <c r="I24"/>
  <c r="I196" s="1"/>
  <c r="F196"/>
  <c r="G196"/>
</calcChain>
</file>

<file path=xl/sharedStrings.xml><?xml version="1.0" encoding="utf-8"?>
<sst xmlns="http://schemas.openxmlformats.org/spreadsheetml/2006/main" count="206" uniqueCount="57">
  <si>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</si>
  <si>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</si>
  <si>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</si>
  <si>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</si>
  <si>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</si>
  <si>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</si>
  <si>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</si>
  <si>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</si>
  <si>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</si>
  <si>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</si>
  <si>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</si>
  <si>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</si>
  <si>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</si>
  <si>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</si>
  <si>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</si>
  <si>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</si>
  <si>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</si>
  <si>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</si>
  <si>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</si>
  <si>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</si>
  <si>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</si>
  <si>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</si>
  <si>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</si>
  <si>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</si>
  <si>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</si>
  <si>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</si>
  <si>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</si>
  <si>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</si>
  <si>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</si>
  <si>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</si>
  <si>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</si>
  <si>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</si>
  <si>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</si>
  <si>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</si>
  <si>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</si>
  <si>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</si>
  <si>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</si>
  <si>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</si>
  <si>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</si>
  <si>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</si>
  <si>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</si>
  <si>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чай с сахаром</t>
  </si>
  <si>
    <t>943/2005</t>
  </si>
  <si>
    <t>хлеб белый</t>
  </si>
  <si>
    <t>1035/2002</t>
  </si>
  <si>
    <t>чай  с сахаром</t>
  </si>
  <si>
    <t>1035/17</t>
  </si>
  <si>
    <t>омлет натуральный</t>
  </si>
  <si>
    <t>438/2005</t>
  </si>
  <si>
    <t>43/2017</t>
  </si>
  <si>
    <t>каша перловая</t>
  </si>
  <si>
    <t>303/2017</t>
  </si>
  <si>
    <t>салат витаминный</t>
  </si>
  <si>
    <t>капуста тущенная</t>
  </si>
  <si>
    <t>139/2017</t>
  </si>
  <si>
    <t>суп из лапши</t>
  </si>
  <si>
    <t>128/06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</si>
</sst>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120</v>
      </c>
      <c r="G6" s="40">
        <v>9.51</v>
      </c>
      <c r="H6" s="40">
        <v>14.77</v>
      </c>
      <c r="I6" s="40">
        <v>1.77</v>
      </c>
      <c r="J6" s="40">
        <v>176.62</v>
      </c>
      <c r="K6" s="41" t="s">
        <v>48</v>
      </c>
      <c r="L6" s="40">
        <v>24.74</v>
      </c>
    </row>
    <row r="7" spans="1:12" ht="15">
      <c r="A7" s="23"/>
      <c r="B7" s="15"/>
      <c r="C7" s="11"/>
      <c r="D7" s="6"/>
      <c r="E7" s="42" t="s">
        <v>50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9.9499999999999993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42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9.84</v>
      </c>
      <c r="H9" s="43">
        <v>0.47</v>
      </c>
      <c r="I9" s="43">
        <v>23.65</v>
      </c>
      <c r="J9" s="43">
        <v>114.17</v>
      </c>
      <c r="K9" s="44" t="s">
        <v>44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52</v>
      </c>
      <c r="F12" s="43">
        <v>100</v>
      </c>
      <c r="G12" s="43">
        <v>2.6</v>
      </c>
      <c r="H12" s="43">
        <v>7.4</v>
      </c>
      <c r="I12" s="43">
        <v>3.2</v>
      </c>
      <c r="J12" s="43">
        <v>89.8</v>
      </c>
      <c r="K12" s="44" t="s">
        <v>49</v>
      </c>
      <c r="L12" s="43">
        <v>11.39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25.17</v>
      </c>
      <c r="H13" s="19">
        <f t="shared" si="0"/>
        <v>26.799999999999997</v>
      </c>
      <c r="I13" s="19">
        <f t="shared" si="0"/>
        <v>63.98</v>
      </c>
      <c r="J13" s="19">
        <f t="shared" si="0"/>
        <v>543.59</v>
      </c>
      <c r="K13" s="25"/>
      <c r="L13" s="19">
        <f t="shared" ref="L13" si="1">SUM(L6:L12)</f>
        <v>52.15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1.02</v>
      </c>
      <c r="H14" s="43">
        <v>1.84</v>
      </c>
      <c r="I14" s="43">
        <v>3.95</v>
      </c>
      <c r="J14" s="43">
        <v>38.5</v>
      </c>
      <c r="K14" s="44" t="s">
        <v>54</v>
      </c>
      <c r="L14" s="43">
        <v>8.7899999999999991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56</v>
      </c>
      <c r="L15" s="43">
        <v>7.27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9.9499999999999993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42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9.84</v>
      </c>
      <c r="H19" s="43">
        <v>0.47</v>
      </c>
      <c r="I19" s="43">
        <v>23.65</v>
      </c>
      <c r="J19" s="43">
        <v>114.17</v>
      </c>
      <c r="K19" s="44" t="s">
        <v>46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16.7</v>
      </c>
      <c r="H23" s="19">
        <f t="shared" si="2"/>
        <v>9.85</v>
      </c>
      <c r="I23" s="19">
        <f t="shared" si="2"/>
        <v>78.930000000000007</v>
      </c>
      <c r="J23" s="19">
        <f t="shared" si="2"/>
        <v>422.27000000000004</v>
      </c>
      <c r="K23" s="25"/>
      <c r="L23" s="19">
        <f t="shared" ref="L23" si="3">SUM(L14:L22)</f>
        <v>32.08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1370</v>
      </c>
      <c r="G24" s="32">
        <f t="shared" ref="G24:J24" si="4">G13+G23</f>
        <v>41.870000000000005</v>
      </c>
      <c r="H24" s="32">
        <f t="shared" si="4"/>
        <v>36.65</v>
      </c>
      <c r="I24" s="32">
        <f t="shared" si="4"/>
        <v>142.91</v>
      </c>
      <c r="J24" s="32">
        <f t="shared" si="4"/>
        <v>965.86000000000013</v>
      </c>
      <c r="K24" s="32"/>
      <c r="L24" s="32">
        <f t="shared" ref="L24" si="5">L13+L23</f>
        <v>84.22999999999999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41.870000000000005</v>
      </c>
      <c r="H196" s="34">
        <f t="shared" si="94"/>
        <v>36.65</v>
      </c>
      <c r="I196" s="34">
        <f t="shared" si="94"/>
        <v>142.91</v>
      </c>
      <c r="J196" s="34">
        <f t="shared" si="94"/>
        <v>965.86000000000013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84.22999999999999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2023-11-23T09:33:32Z</dcterms:modified>
</cp:coreProperties>
</file>