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<sst xmlns="http://schemas.openxmlformats.org/spreadsheetml/2006/main" count="211" uniqueCount="58">
  <si>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</si>
  <si>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</si>
  <si>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</si>
  <si>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</si>
  <si>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</si>
  <si>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</si>
  <si>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</si>
  <si>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</si>
  <si>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</si>
  <si>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</si>
  <si>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</si>
  <si>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</si>
  <si>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</si>
  <si>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</si>
  <si>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</si>
  <si>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</si>
  <si>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</si>
  <si>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</si>
  <si>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</si>
  <si>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</si>
  <si>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</si>
  <si>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</si>
  <si>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</si>
  <si>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</si>
  <si>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</si>
  <si>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</si>
  <si>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</si>
  <si>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</si>
  <si>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</si>
  <si>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</si>
  <si>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</si>
  <si>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</si>
  <si>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</si>
  <si>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</si>
  <si>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</si>
  <si>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</si>
  <si>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</si>
  <si>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</si>
  <si>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</si>
  <si>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</si>
  <si>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</si>
  <si>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</si>
  <si>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</si>
  <si>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</si>
  <si>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</si>
  <si>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</si>
  <si>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птица отварная</t>
  </si>
  <si>
    <t>637/2005</t>
  </si>
  <si>
    <t>679/2005</t>
  </si>
  <si>
    <t>каша гречневая</t>
  </si>
  <si>
    <t xml:space="preserve">помидор свежий </t>
  </si>
  <si>
    <t>71/2017</t>
  </si>
  <si>
    <t>рыба запеченная</t>
  </si>
  <si>
    <t>627/2006</t>
  </si>
  <si>
    <t>102/2017</t>
  </si>
  <si>
    <t>помидор свежий</t>
  </si>
  <si>
    <t>плитка аленка</t>
  </si>
  <si>
    <t>суп харчо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</si>
</sst>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48</v>
      </c>
      <c r="L6" s="40">
        <v>16.07</v>
      </c>
    </row>
    <row r="7" spans="1:12" ht="15">
      <c r="A7" s="23"/>
      <c r="B7" s="15"/>
      <c r="C7" s="11"/>
      <c r="D7" s="6"/>
      <c r="E7" s="39" t="s">
        <v>46</v>
      </c>
      <c r="F7" s="43">
        <v>100</v>
      </c>
      <c r="G7" s="43">
        <v>21.2</v>
      </c>
      <c r="H7" s="43">
        <v>13.6</v>
      </c>
      <c r="I7" s="43"/>
      <c r="J7" s="43">
        <v>206.25</v>
      </c>
      <c r="K7" s="44" t="s">
        <v>47</v>
      </c>
      <c r="L7" s="43">
        <v>42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132</v>
      </c>
      <c r="K11" s="44" t="s">
        <v>51</v>
      </c>
      <c r="L11" s="43">
        <v>8.7799999999999994</v>
      </c>
    </row>
    <row r="12" spans="1:12" ht="15">
      <c r="A12" s="23"/>
      <c r="B12" s="15"/>
      <c r="C12" s="11"/>
      <c r="D12" s="6"/>
      <c r="E12" s="42" t="s">
        <v>56</v>
      </c>
      <c r="F12" s="43">
        <v>15</v>
      </c>
      <c r="G12" s="43"/>
      <c r="H12" s="43"/>
      <c r="I12" s="43"/>
      <c r="J12" s="43"/>
      <c r="K12" s="44"/>
      <c r="L12" s="43">
        <v>18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33.36</v>
      </c>
      <c r="H13" s="19">
        <f t="shared" si="0"/>
        <v>19.8</v>
      </c>
      <c r="I13" s="19">
        <f t="shared" si="0"/>
        <v>75.77000000000001</v>
      </c>
      <c r="J13" s="19">
        <f t="shared" si="0"/>
        <v>710.87</v>
      </c>
      <c r="K13" s="25"/>
      <c r="L13" s="19">
        <f>SUM(L6:L12)</f>
        <v>90.92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68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27.14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54</v>
      </c>
      <c r="L15" s="43">
        <v>7.1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48</v>
      </c>
      <c r="L16" s="43">
        <v>11.07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60</v>
      </c>
      <c r="G21" s="43">
        <v>0.66</v>
      </c>
      <c r="H21" s="43">
        <v>0.12</v>
      </c>
      <c r="I21" s="43">
        <v>2.2799999999999998</v>
      </c>
      <c r="J21" s="43">
        <v>132</v>
      </c>
      <c r="K21" s="44" t="s">
        <v>51</v>
      </c>
      <c r="L21" s="43">
        <v>5.78</v>
      </c>
    </row>
    <row r="22" spans="1:12" ht="15">
      <c r="A22" s="23"/>
      <c r="B22" s="15"/>
      <c r="C22" s="11"/>
      <c r="D22" s="6"/>
      <c r="E22" s="42" t="s">
        <v>56</v>
      </c>
      <c r="F22" s="43">
        <v>15</v>
      </c>
      <c r="G22" s="43"/>
      <c r="H22" s="43"/>
      <c r="I22" s="43"/>
      <c r="J22" s="43"/>
      <c r="K22" s="44"/>
      <c r="L22" s="43">
        <v>18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793</v>
      </c>
      <c r="G23" s="19">
        <f t="shared" ref="G23:J23" si="1">SUM(G14:G22)</f>
        <v>33</v>
      </c>
      <c r="H23" s="19">
        <f t="shared" si="1"/>
        <v>14.879999999999999</v>
      </c>
      <c r="I23" s="19">
        <f t="shared" si="1"/>
        <v>93.94</v>
      </c>
      <c r="J23" s="19">
        <f t="shared" si="1"/>
        <v>763.31999999999994</v>
      </c>
      <c r="K23" s="25"/>
      <c r="L23" s="19">
        <f t="shared" ref="L23" si="2">SUM(L14:L22)</f>
        <v>75.16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1368</v>
      </c>
      <c r="G24" s="32">
        <f t="shared" ref="G24:J24" si="3">G13+G23</f>
        <v>66.36</v>
      </c>
      <c r="H24" s="32">
        <f t="shared" si="3"/>
        <v>34.68</v>
      </c>
      <c r="I24" s="32">
        <f t="shared" si="3"/>
        <v>169.71</v>
      </c>
      <c r="J24" s="32">
        <f t="shared" si="3"/>
        <v>1474.19</v>
      </c>
      <c r="K24" s="32"/>
      <c r="L24" s="32">
        <f t="shared" ref="L24" si="4">L13+L23</f>
        <v>166.07999999999998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3">G32+G42</f>
        <v>0</v>
      </c>
      <c r="H43" s="32">
        <f t="shared" ref="H43" si="14">H32+H42</f>
        <v>0</v>
      </c>
      <c r="I43" s="32">
        <f t="shared" ref="I43" si="15">I32+I42</f>
        <v>0</v>
      </c>
      <c r="J43" s="32">
        <f t="shared" ref="J43:L43" si="16">J32+J42</f>
        <v>0</v>
      </c>
      <c r="K43" s="32"/>
      <c r="L43" s="32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5">G51+G61</f>
        <v>0</v>
      </c>
      <c r="H62" s="32">
        <f t="shared" ref="H62" si="26">H51+H61</f>
        <v>0</v>
      </c>
      <c r="I62" s="32">
        <f t="shared" ref="I62" si="27">I51+I61</f>
        <v>0</v>
      </c>
      <c r="J62" s="32">
        <f t="shared" ref="J62:L62" si="28">J51+J61</f>
        <v>0</v>
      </c>
      <c r="K62" s="32"/>
      <c r="L62" s="32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7">G70+G80</f>
        <v>0</v>
      </c>
      <c r="H81" s="32">
        <f t="shared" ref="H81" si="38">H70+H80</f>
        <v>0</v>
      </c>
      <c r="I81" s="32">
        <f t="shared" ref="I81" si="39">I70+I80</f>
        <v>0</v>
      </c>
      <c r="J81" s="32">
        <f t="shared" ref="J81:L81" si="40">J70+J80</f>
        <v>0</v>
      </c>
      <c r="K81" s="32"/>
      <c r="L81" s="32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49">G89+G99</f>
        <v>0</v>
      </c>
      <c r="H100" s="32">
        <f t="shared" ref="H100" si="50">H89+H99</f>
        <v>0</v>
      </c>
      <c r="I100" s="32">
        <f t="shared" ref="I100" si="51">I89+I99</f>
        <v>0</v>
      </c>
      <c r="J100" s="32">
        <f t="shared" ref="J100:L100" si="52">J89+J99</f>
        <v>0</v>
      </c>
      <c r="K100" s="32"/>
      <c r="L100" s="32">
        <f t="shared" si="5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7">G108+G118</f>
        <v>0</v>
      </c>
      <c r="H119" s="32">
        <f t="shared" ref="H119" si="58">H108+H118</f>
        <v>0</v>
      </c>
      <c r="I119" s="32">
        <f t="shared" ref="I119" si="59">I108+I118</f>
        <v>0</v>
      </c>
      <c r="J119" s="32">
        <f t="shared" ref="J119:L119" si="60">J108+J118</f>
        <v>0</v>
      </c>
      <c r="K119" s="32"/>
      <c r="L119" s="32">
        <f t="shared" si="60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66.36</v>
      </c>
      <c r="H196" s="34">
        <f t="shared" si="93"/>
        <v>34.68</v>
      </c>
      <c r="I196" s="34">
        <f t="shared" si="93"/>
        <v>169.71</v>
      </c>
      <c r="J196" s="34">
        <f t="shared" si="93"/>
        <v>1474.19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166.07999999999998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2023-12-01T11:10:55Z</dcterms:modified>
</cp:coreProperties>
</file>