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24" l="1"/>
  <c r="H196" s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<sst xmlns="http://schemas.openxmlformats.org/spreadsheetml/2006/main" count="207" uniqueCount="53">
  <si>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</si>
  <si>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</si>
  <si>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</si>
  <si>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</si>
  <si>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</si>
  <si>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</si>
  <si>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</si>
  <si>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</si>
  <si>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</si>
  <si>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</si>
  <si>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</si>
  <si>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</si>
  <si>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</si>
  <si>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</si>
  <si>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</si>
  <si>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</si>
  <si>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</si>
  <si>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</si>
  <si>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</si>
  <si>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</si>
  <si>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</si>
  <si>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</si>
  <si>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</si>
  <si>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</si>
  <si>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</si>
  <si>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</si>
  <si>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</si>
  <si>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</si>
  <si>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</si>
  <si>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</si>
  <si>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</si>
  <si>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</si>
  <si>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</si>
  <si>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</si>
  <si>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</si>
  <si>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</si>
  <si>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</si>
  <si>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</si>
  <si>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</si>
  <si>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</si>
  <si>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</si>
  <si>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</si>
  <si>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</si>
  <si>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</si>
  <si>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</si>
  <si>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</si>
  <si>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гуляш из говядины</t>
  </si>
  <si>
    <t>50/50</t>
  </si>
  <si>
    <t>594/2005</t>
  </si>
  <si>
    <t>каша перловая</t>
  </si>
  <si>
    <t>303/2017</t>
  </si>
  <si>
    <t>борщь из овощей</t>
  </si>
  <si>
    <t>170/2005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</si>
</sst>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3" sqref="Q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 t="s">
        <v>47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48</v>
      </c>
      <c r="L6" s="40">
        <v>61.87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50</v>
      </c>
      <c r="L7" s="43">
        <v>9.9499999999999993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26.779999999999998</v>
      </c>
      <c r="H13" s="19">
        <f t="shared" si="0"/>
        <v>22.52</v>
      </c>
      <c r="I13" s="19">
        <f t="shared" si="0"/>
        <v>63.769999999999996</v>
      </c>
      <c r="J13" s="19">
        <f t="shared" si="0"/>
        <v>445.37</v>
      </c>
      <c r="K13" s="25"/>
      <c r="L13" s="19">
        <f t="shared" ref="L13" si="1">SUM(L6:L12)</f>
        <v>77.889999999999986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 t="s">
        <v>47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48</v>
      </c>
      <c r="L14" s="43">
        <v>61.87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1.81</v>
      </c>
      <c r="H15" s="43">
        <v>4.91</v>
      </c>
      <c r="I15" s="43">
        <v>125.5</v>
      </c>
      <c r="J15" s="43">
        <v>102.5</v>
      </c>
      <c r="K15" s="44" t="s">
        <v>52</v>
      </c>
      <c r="L15" s="43">
        <v>12.11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50</v>
      </c>
      <c r="L16" s="43">
        <v>9.9499999999999993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28.589999999999996</v>
      </c>
      <c r="H23" s="19">
        <f t="shared" si="2"/>
        <v>27.43</v>
      </c>
      <c r="I23" s="19">
        <f t="shared" si="2"/>
        <v>189.27</v>
      </c>
      <c r="J23" s="19">
        <f t="shared" si="2"/>
        <v>547.87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1050</v>
      </c>
      <c r="G24" s="32">
        <f t="shared" ref="G24:J24" si="4">G13+G23</f>
        <v>55.36999999999999</v>
      </c>
      <c r="H24" s="32">
        <f t="shared" si="4"/>
        <v>49.95</v>
      </c>
      <c r="I24" s="32">
        <f t="shared" si="4"/>
        <v>253.04000000000002</v>
      </c>
      <c r="J24" s="32">
        <f t="shared" si="4"/>
        <v>993.24</v>
      </c>
      <c r="K24" s="32"/>
      <c r="L24" s="32">
        <f t="shared" ref="L24" si="5">L13+L23</f>
        <v>167.89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1050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55.36999999999999</v>
      </c>
      <c r="H196" s="34">
        <f t="shared" si="94"/>
        <v>49.95</v>
      </c>
      <c r="I196" s="34">
        <f t="shared" si="94"/>
        <v>253.04000000000002</v>
      </c>
      <c r="J196" s="34">
        <f t="shared" si="94"/>
        <v>993.24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2023-12-01T06:21:24Z</dcterms:modified>
</cp:coreProperties>
</file>