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<sst xmlns="http://schemas.openxmlformats.org/spreadsheetml/2006/main" count="229" uniqueCount="73">
  <si>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</si>
  <si>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</si>
  <si>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</si>
  <si>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</si>
  <si>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</si>
  <si>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</si>
  <si>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</si>
  <si>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</si>
  <si>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</si>
  <si>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</si>
  <si>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</si>
  <si>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</si>
  <si>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</si>
  <si>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</si>
  <si>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</si>
  <si>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</si>
  <si>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</si>
  <si>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</si>
  <si>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</si>
  <si>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</si>
  <si>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</si>
  <si>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</si>
  <si>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</si>
  <si>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</si>
  <si>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</si>
  <si>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</si>
  <si>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</si>
  <si>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</si>
  <si>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</si>
  <si>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</si>
  <si>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</si>
  <si>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</si>
  <si>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</si>
  <si>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</si>
  <si>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</si>
  <si>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</si>
  <si>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</si>
  <si>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</si>
  <si>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</si>
  <si>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</si>
  <si>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</si>
  <si>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</si>
  <si>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</si>
  <si>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</si>
  <si>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</si>
  <si>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</si>
  <si>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</si>
  <si>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омлет натуральный</t>
  </si>
  <si>
    <t>438/2005</t>
  </si>
  <si>
    <t>каша пшеничная</t>
  </si>
  <si>
    <t>679,/2005</t>
  </si>
  <si>
    <t>какао с сгущенным молоком</t>
  </si>
  <si>
    <t>сыр брынза</t>
  </si>
  <si>
    <t>15/2017</t>
  </si>
  <si>
    <t>птица отварная</t>
  </si>
  <si>
    <t>637/2005</t>
  </si>
  <si>
    <t>суп харчо</t>
  </si>
  <si>
    <t>204/2005</t>
  </si>
  <si>
    <t>679/2005</t>
  </si>
  <si>
    <t>каша рисовая молочная</t>
  </si>
  <si>
    <t>174/2017</t>
  </si>
  <si>
    <t>182/2017</t>
  </si>
  <si>
    <t>какао с молоком</t>
  </si>
  <si>
    <t>383/2017</t>
  </si>
  <si>
    <t>плитка аленка</t>
  </si>
  <si>
    <t>печенье</t>
  </si>
  <si>
    <t>суп чечевичный</t>
  </si>
  <si>
    <t>102/2017</t>
  </si>
  <si>
    <t xml:space="preserve">каша рисовая </t>
  </si>
  <si>
    <t>171/2017</t>
  </si>
  <si>
    <t>компот из  кураги</t>
  </si>
  <si>
    <t>салат из свеклы и зеленного горошка</t>
  </si>
  <si>
    <t>34/2010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</si>
</sst>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120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48</v>
      </c>
      <c r="L6" s="40">
        <v>24.74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9.51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46</v>
      </c>
      <c r="L8" s="43">
        <v>17.11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53</v>
      </c>
      <c r="L11" s="43">
        <v>11.17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27.23</v>
      </c>
      <c r="H13" s="19">
        <f t="shared" si="0"/>
        <v>28.309999999999995</v>
      </c>
      <c r="I13" s="19">
        <f t="shared" si="0"/>
        <v>66.36</v>
      </c>
      <c r="J13" s="19">
        <f t="shared" si="0"/>
        <v>577.95000000000005</v>
      </c>
      <c r="K13" s="25"/>
      <c r="L13" s="19">
        <f t="shared" ref="L13" si="1">SUM(L6:L12)</f>
        <v>66.849999999999994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55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57</v>
      </c>
      <c r="L15" s="43">
        <v>8.01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58</v>
      </c>
      <c r="L16" s="43">
        <v>9.51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31.92</v>
      </c>
      <c r="H23" s="19">
        <f t="shared" si="2"/>
        <v>21.749999999999996</v>
      </c>
      <c r="I23" s="19">
        <f t="shared" si="2"/>
        <v>68.27000000000001</v>
      </c>
      <c r="J23" s="19">
        <f t="shared" si="2"/>
        <v>568.02</v>
      </c>
      <c r="K23" s="25"/>
      <c r="L23" s="19">
        <f t="shared" ref="L23" si="3">SUM(L14:L22)</f>
        <v>63.749999999999993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</v>
      </c>
      <c r="G24" s="32">
        <f t="shared" ref="G24:J24" si="4">G13+G23</f>
        <v>59.150000000000006</v>
      </c>
      <c r="H24" s="32">
        <f t="shared" si="4"/>
        <v>50.059999999999988</v>
      </c>
      <c r="I24" s="32">
        <f t="shared" si="4"/>
        <v>134.63</v>
      </c>
      <c r="J24" s="32">
        <f t="shared" si="4"/>
        <v>1145.97</v>
      </c>
      <c r="K24" s="32"/>
      <c r="L24" s="32">
        <f t="shared" ref="L24" si="5">L13+L23</f>
        <v>130.6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40">
        <v>4.6399999999999997</v>
      </c>
      <c r="H25" s="40">
        <v>8.3800000000000008</v>
      </c>
      <c r="I25" s="40">
        <v>40.9</v>
      </c>
      <c r="J25" s="40">
        <v>258.08999999999997</v>
      </c>
      <c r="K25" s="41" t="s">
        <v>60</v>
      </c>
      <c r="L25" s="40">
        <v>18.18</v>
      </c>
    </row>
    <row r="26" spans="1:12" ht="15">
      <c r="A26" s="14"/>
      <c r="B26" s="15"/>
      <c r="C26" s="11"/>
      <c r="D26" s="6"/>
      <c r="E26" s="42" t="s">
        <v>52</v>
      </c>
      <c r="F26" s="43">
        <v>20</v>
      </c>
      <c r="G26" s="43">
        <v>4.6399999999999997</v>
      </c>
      <c r="H26" s="43">
        <v>5.9</v>
      </c>
      <c r="I26" s="43">
        <v>0.86</v>
      </c>
      <c r="J26" s="43">
        <v>71.66</v>
      </c>
      <c r="K26" s="44" t="s">
        <v>61</v>
      </c>
      <c r="L26" s="43">
        <v>8.6300000000000008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3.78</v>
      </c>
      <c r="H27" s="43">
        <v>0.67</v>
      </c>
      <c r="I27" s="43">
        <v>11.58</v>
      </c>
      <c r="J27" s="43">
        <v>125.11</v>
      </c>
      <c r="K27" s="44" t="s">
        <v>63</v>
      </c>
      <c r="L27" s="43">
        <v>11.23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3.84</v>
      </c>
      <c r="H28" s="43">
        <v>0.47</v>
      </c>
      <c r="I28" s="43">
        <v>23.65</v>
      </c>
      <c r="J28" s="43">
        <v>114.17</v>
      </c>
      <c r="K28" s="44" t="s">
        <v>45</v>
      </c>
      <c r="L28" s="43">
        <v>4.32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64</v>
      </c>
      <c r="F30" s="43">
        <v>15</v>
      </c>
      <c r="G30" s="43">
        <v>8</v>
      </c>
      <c r="H30" s="43">
        <v>32</v>
      </c>
      <c r="I30" s="43">
        <v>58</v>
      </c>
      <c r="J30" s="43">
        <v>56</v>
      </c>
      <c r="K30" s="44"/>
      <c r="L30" s="43">
        <v>18</v>
      </c>
    </row>
    <row r="31" spans="1:12" ht="15">
      <c r="A31" s="14"/>
      <c r="B31" s="15"/>
      <c r="C31" s="11"/>
      <c r="D31" s="6"/>
      <c r="E31" s="42" t="s">
        <v>65</v>
      </c>
      <c r="F31" s="43">
        <v>50</v>
      </c>
      <c r="G31" s="43">
        <v>0.1</v>
      </c>
      <c r="H31" s="43">
        <v>0.4</v>
      </c>
      <c r="I31" s="43">
        <v>42.3</v>
      </c>
      <c r="J31" s="43">
        <v>54</v>
      </c>
      <c r="K31" s="44"/>
      <c r="L31" s="43">
        <v>13.67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25</v>
      </c>
      <c r="H32" s="19">
        <f t="shared" ref="H32" si="7">SUM(H25:H31)</f>
        <v>47.82</v>
      </c>
      <c r="I32" s="19">
        <f t="shared" ref="I32" si="8">SUM(I25:I31)</f>
        <v>177.29000000000002</v>
      </c>
      <c r="J32" s="19">
        <f t="shared" ref="J32:L32" si="9">SUM(J25:J31)</f>
        <v>679.03</v>
      </c>
      <c r="K32" s="25"/>
      <c r="L32" s="19">
        <f t="shared" si="9"/>
        <v>74.03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21.1</v>
      </c>
      <c r="H33" s="43">
        <v>13.6</v>
      </c>
      <c r="I33" s="43"/>
      <c r="J33" s="43">
        <v>206.25</v>
      </c>
      <c r="K33" s="44" t="s">
        <v>55</v>
      </c>
      <c r="L33" s="43">
        <v>40.159999999999997</v>
      </c>
    </row>
    <row r="34" spans="1:12" ht="15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5.49</v>
      </c>
      <c r="H34" s="43">
        <v>8.27</v>
      </c>
      <c r="I34" s="43">
        <v>16.54</v>
      </c>
      <c r="J34" s="43">
        <v>148.25</v>
      </c>
      <c r="K34" s="44" t="s">
        <v>67</v>
      </c>
      <c r="L34" s="43">
        <v>8.19</v>
      </c>
    </row>
    <row r="35" spans="1:12" ht="15">
      <c r="A35" s="14"/>
      <c r="B35" s="15"/>
      <c r="C35" s="11"/>
      <c r="D35" s="7" t="s">
        <v>28</v>
      </c>
      <c r="E35" s="42" t="s">
        <v>68</v>
      </c>
      <c r="F35" s="43">
        <v>150</v>
      </c>
      <c r="G35" s="43">
        <v>3.78</v>
      </c>
      <c r="H35" s="43">
        <v>7.78</v>
      </c>
      <c r="I35" s="43">
        <v>39.29</v>
      </c>
      <c r="J35" s="43">
        <v>242</v>
      </c>
      <c r="K35" s="44" t="s">
        <v>69</v>
      </c>
      <c r="L35" s="43">
        <v>11.56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0.78</v>
      </c>
      <c r="H37" s="43">
        <v>0.05</v>
      </c>
      <c r="I37" s="43">
        <v>27.63</v>
      </c>
      <c r="J37" s="43">
        <v>114.8</v>
      </c>
      <c r="K37" s="44">
        <v>343</v>
      </c>
      <c r="L37" s="43">
        <v>8.9700000000000006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3.84</v>
      </c>
      <c r="H38" s="43">
        <v>0.47</v>
      </c>
      <c r="I38" s="43">
        <v>23.65</v>
      </c>
      <c r="J38" s="43">
        <v>114.17</v>
      </c>
      <c r="K38" s="44" t="s">
        <v>45</v>
      </c>
      <c r="L38" s="43">
        <v>4.32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71</v>
      </c>
      <c r="F40" s="43">
        <v>100</v>
      </c>
      <c r="G40" s="43">
        <v>2.6</v>
      </c>
      <c r="H40" s="43">
        <v>7.4</v>
      </c>
      <c r="I40" s="43">
        <v>3.2</v>
      </c>
      <c r="J40" s="43">
        <v>89.8</v>
      </c>
      <c r="K40" s="44" t="s">
        <v>72</v>
      </c>
      <c r="L40" s="43">
        <v>12.82</v>
      </c>
    </row>
    <row r="41" spans="1:12" ht="15">
      <c r="A41" s="14"/>
      <c r="B41" s="15"/>
      <c r="C41" s="11"/>
      <c r="D41" s="6"/>
      <c r="E41" s="42" t="s">
        <v>64</v>
      </c>
      <c r="F41" s="43">
        <v>15</v>
      </c>
      <c r="G41" s="43">
        <v>8</v>
      </c>
      <c r="H41" s="43">
        <v>32</v>
      </c>
      <c r="I41" s="43">
        <v>58</v>
      </c>
      <c r="J41" s="43">
        <v>56</v>
      </c>
      <c r="K41" s="44"/>
      <c r="L41" s="43">
        <v>18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45.590000000000011</v>
      </c>
      <c r="H42" s="19">
        <f t="shared" ref="H42" si="11">SUM(H33:H41)</f>
        <v>69.569999999999993</v>
      </c>
      <c r="I42" s="19">
        <f t="shared" ref="I42" si="12">SUM(I33:I41)</f>
        <v>168.31</v>
      </c>
      <c r="J42" s="19">
        <f t="shared" ref="J42:L42" si="13">SUM(J33:J41)</f>
        <v>971.26999999999987</v>
      </c>
      <c r="K42" s="25"/>
      <c r="L42" s="19">
        <f t="shared" si="13"/>
        <v>104.01999999999998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1350</v>
      </c>
      <c r="G43" s="32">
        <f t="shared" ref="G43" si="14">G32+G42</f>
        <v>70.59</v>
      </c>
      <c r="H43" s="32">
        <f t="shared" ref="H43" si="15">H32+H42</f>
        <v>117.38999999999999</v>
      </c>
      <c r="I43" s="32">
        <f t="shared" ref="I43" si="16">I32+I42</f>
        <v>345.6</v>
      </c>
      <c r="J43" s="32">
        <f t="shared" ref="J43:L43" si="17">J32+J42</f>
        <v>1650.2999999999997</v>
      </c>
      <c r="K43" s="32"/>
      <c r="L43" s="32">
        <f t="shared" si="17"/>
        <v>178.04999999999998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64.87</v>
      </c>
      <c r="H196" s="34">
        <f t="shared" si="94"/>
        <v>83.724999999999994</v>
      </c>
      <c r="I196" s="34">
        <f t="shared" si="94"/>
        <v>240.11500000000001</v>
      </c>
      <c r="J196" s="34">
        <f t="shared" si="94"/>
        <v>1398.1349999999998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154.32499999999999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2023-12-15T10:00:10Z</dcterms:modified>
</cp:coreProperties>
</file>