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<sst xmlns="http://schemas.openxmlformats.org/spreadsheetml/2006/main" count="213" uniqueCount="62">
  <si>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</si>
  <si>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</si>
  <si>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</si>
  <si>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</si>
  <si>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</si>
  <si>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</si>
  <si>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</si>
  <si>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</si>
  <si>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</si>
  <si>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</si>
  <si>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</si>
  <si>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</si>
  <si>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</si>
  <si>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</si>
  <si>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</si>
  <si>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</si>
  <si>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</si>
  <si>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</si>
  <si>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</si>
  <si>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</si>
  <si>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</si>
  <si>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</si>
  <si>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</si>
  <si>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</si>
  <si>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</si>
  <si>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</si>
  <si>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</si>
  <si>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</si>
  <si>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</si>
  <si>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</si>
  <si>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</si>
  <si>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</si>
  <si>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</si>
  <si>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</si>
  <si>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</si>
  <si>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</si>
  <si>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</si>
  <si>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</si>
  <si>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</si>
  <si>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</si>
  <si>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</si>
  <si>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</si>
  <si>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</si>
  <si>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</si>
  <si>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338/2017</t>
  </si>
  <si>
    <t>каша пшеничная</t>
  </si>
  <si>
    <t>679,/2005</t>
  </si>
  <si>
    <t>какао с сгущенным молоком</t>
  </si>
  <si>
    <t>птица отварная</t>
  </si>
  <si>
    <t>637/2005</t>
  </si>
  <si>
    <t>679/2005</t>
  </si>
  <si>
    <t>запеканка из творога</t>
  </si>
  <si>
    <t>369/2005</t>
  </si>
  <si>
    <t>апельсин</t>
  </si>
  <si>
    <t>кефир с сахаром</t>
  </si>
  <si>
    <t>386/2017</t>
  </si>
  <si>
    <t>суп фасолевый</t>
  </si>
  <si>
    <t>102/2017</t>
  </si>
  <si>
    <t>компот из сухофректов</t>
  </si>
  <si>
    <t>349/2017</t>
  </si>
  <si>
    <t>салат из маркови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</si>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</sst>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88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52</v>
      </c>
      <c r="L6" s="40">
        <v>41.63</v>
      </c>
    </row>
    <row r="7" spans="1:12" ht="15">
      <c r="A7" s="23"/>
      <c r="B7" s="15"/>
      <c r="C7" s="11"/>
      <c r="D7" s="6"/>
      <c r="E7" s="39" t="s">
        <v>45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46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44</v>
      </c>
      <c r="L8" s="43">
        <v>17.11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44</v>
      </c>
      <c r="L10" s="43">
        <v>14.16</v>
      </c>
    </row>
    <row r="11" spans="1:12" ht="15">
      <c r="A11" s="23"/>
      <c r="B11" s="15"/>
      <c r="C11" s="11"/>
      <c r="D11" s="6"/>
      <c r="E11" s="42" t="s">
        <v>54</v>
      </c>
      <c r="F11" s="43">
        <v>75</v>
      </c>
      <c r="G11" s="43">
        <v>2.9</v>
      </c>
      <c r="H11" s="43">
        <v>2.5</v>
      </c>
      <c r="I11" s="43">
        <v>4</v>
      </c>
      <c r="J11" s="43">
        <v>53</v>
      </c>
      <c r="K11" s="44" t="s">
        <v>55</v>
      </c>
      <c r="L11" s="43">
        <v>8.4600000000000009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663</v>
      </c>
      <c r="G13" s="19">
        <f t="shared" ref="G13:J13" si="0">SUM(G6:G12)</f>
        <v>34.299999999999997</v>
      </c>
      <c r="H13" s="19">
        <f t="shared" si="0"/>
        <v>22.519999999999996</v>
      </c>
      <c r="I13" s="19">
        <f t="shared" si="0"/>
        <v>110.32</v>
      </c>
      <c r="J13" s="19">
        <f t="shared" si="0"/>
        <v>701.37999999999988</v>
      </c>
      <c r="K13" s="25"/>
      <c r="L13" s="19">
        <f t="shared" ref="L13" si="1">SUM(L6:L12)</f>
        <v>95.15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49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8.67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1.6</v>
      </c>
      <c r="H18" s="43">
        <v>0.3</v>
      </c>
      <c r="I18" s="43">
        <v>47.26</v>
      </c>
      <c r="J18" s="43">
        <v>196.48</v>
      </c>
      <c r="K18" s="44" t="s">
        <v>59</v>
      </c>
      <c r="L18" s="43">
        <v>8.9600000000000009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61</v>
      </c>
      <c r="L21" s="43">
        <v>7.91</v>
      </c>
    </row>
    <row r="22" spans="1:12" ht="15">
      <c r="A22" s="23"/>
      <c r="B22" s="15"/>
      <c r="C22" s="11"/>
      <c r="D22" s="6"/>
      <c r="E22" s="42" t="s">
        <v>53</v>
      </c>
      <c r="F22" s="43">
        <v>100</v>
      </c>
      <c r="G22" s="43">
        <v>2.83</v>
      </c>
      <c r="H22" s="43">
        <v>0.2</v>
      </c>
      <c r="I22" s="43">
        <v>4</v>
      </c>
      <c r="J22" s="43">
        <v>43</v>
      </c>
      <c r="K22" s="44" t="s">
        <v>44</v>
      </c>
      <c r="L22" s="43">
        <v>14.16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44.060000000000009</v>
      </c>
      <c r="H23" s="19">
        <f t="shared" si="2"/>
        <v>31.619999999999994</v>
      </c>
      <c r="I23" s="19">
        <f t="shared" si="2"/>
        <v>110.61999999999999</v>
      </c>
      <c r="J23" s="19">
        <f t="shared" si="2"/>
        <v>904.55</v>
      </c>
      <c r="K23" s="25"/>
      <c r="L23" s="19">
        <f t="shared" ref="L23" si="3">SUM(L14:L22)</f>
        <v>93.649999999999977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1613</v>
      </c>
      <c r="G24" s="32">
        <f t="shared" ref="G24:J24" si="4">G13+G23</f>
        <v>78.360000000000014</v>
      </c>
      <c r="H24" s="32">
        <f t="shared" si="4"/>
        <v>54.139999999999986</v>
      </c>
      <c r="I24" s="32">
        <f t="shared" si="4"/>
        <v>220.94</v>
      </c>
      <c r="J24" s="32">
        <f t="shared" si="4"/>
        <v>1605.9299999999998</v>
      </c>
      <c r="K24" s="32"/>
      <c r="L24" s="32">
        <f t="shared" ref="L24" si="5">L13+L23</f>
        <v>188.79999999999998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78.360000000000014</v>
      </c>
      <c r="H196" s="34">
        <f t="shared" si="94"/>
        <v>54.139999999999986</v>
      </c>
      <c r="I196" s="34">
        <f t="shared" si="94"/>
        <v>220.94</v>
      </c>
      <c r="J196" s="34">
        <f t="shared" si="94"/>
        <v>1605.9299999999998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2023-12-18T10:01:29Z</dcterms:modified>
</cp:coreProperties>
</file>