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<sst xmlns="http://schemas.openxmlformats.org/spreadsheetml/2006/main" count="215" uniqueCount="59">
  <si>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</si>
  <si>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</si>
  <si>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</si>
  <si>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</si>
  <si>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</si>
  <si>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</si>
  <si>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</si>
  <si>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</si>
  <si>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</si>
  <si>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</si>
  <si>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</si>
  <si>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</si>
  <si>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</si>
  <si>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</si>
  <si>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</si>
  <si>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</si>
  <si>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</si>
  <si>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</si>
  <si>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</si>
  <si>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</si>
  <si>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</si>
  <si>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</si>
  <si>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</si>
  <si>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</si>
  <si>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</si>
  <si>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</si>
  <si>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</si>
  <si>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</si>
  <si>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</si>
  <si>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</si>
  <si>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</si>
  <si>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</si>
  <si>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</si>
  <si>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</si>
  <si>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</si>
  <si>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</si>
  <si>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</si>
  <si>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</si>
  <si>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</si>
  <si>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</si>
  <si>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</si>
  <si>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</si>
  <si>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</si>
  <si>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</si>
  <si>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338/2017</t>
  </si>
  <si>
    <t>птица отварная</t>
  </si>
  <si>
    <t>637/2005</t>
  </si>
  <si>
    <t>204/2005</t>
  </si>
  <si>
    <t>679/2005</t>
  </si>
  <si>
    <t>каша гречневая</t>
  </si>
  <si>
    <t>сок фруктовый</t>
  </si>
  <si>
    <t>389/2017</t>
  </si>
  <si>
    <t>яблоко</t>
  </si>
  <si>
    <t>салат витаминный</t>
  </si>
  <si>
    <t>43/2017</t>
  </si>
  <si>
    <t>вафли</t>
  </si>
  <si>
    <t>рыба запеченная</t>
  </si>
  <si>
    <t>627/2006</t>
  </si>
  <si>
    <t>суп чечевичный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</si>
</sst>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12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46</v>
      </c>
      <c r="L6" s="40">
        <v>40.159999999999997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48</v>
      </c>
      <c r="L7" s="43">
        <v>11.07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1.2</v>
      </c>
      <c r="H8" s="43"/>
      <c r="I8" s="43">
        <v>25.4</v>
      </c>
      <c r="J8" s="43">
        <v>105.6</v>
      </c>
      <c r="K8" s="44" t="s">
        <v>51</v>
      </c>
      <c r="L8" s="43">
        <v>23.06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44</v>
      </c>
      <c r="L10" s="43">
        <v>9.33</v>
      </c>
    </row>
    <row r="11" spans="1:12" ht="15">
      <c r="A11" s="23"/>
      <c r="B11" s="15"/>
      <c r="C11" s="11"/>
      <c r="D11" s="6"/>
      <c r="E11" s="42" t="s">
        <v>53</v>
      </c>
      <c r="F11" s="43">
        <v>100</v>
      </c>
      <c r="G11" s="43">
        <v>2.6</v>
      </c>
      <c r="H11" s="43">
        <v>7.4</v>
      </c>
      <c r="I11" s="43">
        <v>32</v>
      </c>
      <c r="J11" s="43">
        <v>89.8</v>
      </c>
      <c r="K11" s="44" t="s">
        <v>54</v>
      </c>
      <c r="L11" s="43">
        <v>15.39</v>
      </c>
    </row>
    <row r="12" spans="1:12" ht="15">
      <c r="A12" s="23"/>
      <c r="B12" s="15"/>
      <c r="C12" s="11"/>
      <c r="D12" s="6"/>
      <c r="E12" s="42" t="s">
        <v>55</v>
      </c>
      <c r="F12" s="43">
        <v>50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10.79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750</v>
      </c>
      <c r="G13" s="19">
        <f t="shared" ref="G13:J13" si="0">SUM(G6:G12)</f>
        <v>36.700000000000003</v>
      </c>
      <c r="H13" s="19">
        <f t="shared" si="0"/>
        <v>27.879999999999995</v>
      </c>
      <c r="I13" s="19">
        <f t="shared" si="0"/>
        <v>168.86</v>
      </c>
      <c r="J13" s="19">
        <f t="shared" si="0"/>
        <v>844.66999999999985</v>
      </c>
      <c r="K13" s="25"/>
      <c r="L13" s="19">
        <f t="shared" ref="L13" si="1">SUM(L6:L12)</f>
        <v>114.11999999999998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70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57</v>
      </c>
      <c r="L14" s="43">
        <v>39.89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5.49</v>
      </c>
      <c r="H15" s="43">
        <v>8.27</v>
      </c>
      <c r="I15" s="43">
        <v>16.54</v>
      </c>
      <c r="J15" s="43">
        <v>148.25</v>
      </c>
      <c r="K15" s="44" t="s">
        <v>47</v>
      </c>
      <c r="L15" s="43">
        <v>8.19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48</v>
      </c>
      <c r="L16" s="43">
        <v>11.07</v>
      </c>
    </row>
    <row r="17" spans="1:12" ht="15">
      <c r="A17" s="23"/>
      <c r="B17" s="15"/>
      <c r="C17" s="11"/>
      <c r="D17" s="7" t="s">
        <v>29</v>
      </c>
      <c r="E17" s="42" t="s">
        <v>53</v>
      </c>
      <c r="F17" s="43">
        <v>100</v>
      </c>
      <c r="G17" s="43">
        <v>2.6</v>
      </c>
      <c r="H17" s="43">
        <v>7.4</v>
      </c>
      <c r="I17" s="43">
        <v>32</v>
      </c>
      <c r="J17" s="43">
        <v>89.8</v>
      </c>
      <c r="K17" s="44" t="s">
        <v>54</v>
      </c>
      <c r="L17" s="43">
        <v>15.39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1.2</v>
      </c>
      <c r="H18" s="43"/>
      <c r="I18" s="43">
        <v>25.4</v>
      </c>
      <c r="J18" s="43">
        <v>105.6</v>
      </c>
      <c r="K18" s="44" t="s">
        <v>51</v>
      </c>
      <c r="L18" s="43">
        <v>23.06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44</v>
      </c>
      <c r="L21" s="43">
        <v>9.33</v>
      </c>
    </row>
    <row r="22" spans="1:12" ht="15">
      <c r="A22" s="23"/>
      <c r="B22" s="15"/>
      <c r="C22" s="11"/>
      <c r="D22" s="6"/>
      <c r="E22" s="42" t="s">
        <v>55</v>
      </c>
      <c r="F22" s="43">
        <v>50</v>
      </c>
      <c r="G22" s="43">
        <v>0.1</v>
      </c>
      <c r="H22" s="43">
        <v>0.4</v>
      </c>
      <c r="I22" s="43">
        <v>42.3</v>
      </c>
      <c r="J22" s="43">
        <v>54</v>
      </c>
      <c r="K22" s="44"/>
      <c r="L22" s="43">
        <v>10.79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970</v>
      </c>
      <c r="G23" s="19">
        <f t="shared" ref="G23:J23" si="2">SUM(G14:G22)</f>
        <v>41.75</v>
      </c>
      <c r="H23" s="19">
        <f t="shared" si="2"/>
        <v>27.929999999999993</v>
      </c>
      <c r="I23" s="19">
        <f t="shared" si="2"/>
        <v>188.92000000000002</v>
      </c>
      <c r="J23" s="19">
        <f t="shared" si="2"/>
        <v>932.36999999999989</v>
      </c>
      <c r="K23" s="25"/>
      <c r="L23" s="19">
        <f t="shared" ref="L23" si="3">SUM(L14:L22)</f>
        <v>122.03999999999999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1720</v>
      </c>
      <c r="G24" s="32">
        <f t="shared" ref="G24:J24" si="4">G13+G23</f>
        <v>78.45</v>
      </c>
      <c r="H24" s="32">
        <f t="shared" si="4"/>
        <v>55.809999999999988</v>
      </c>
      <c r="I24" s="32">
        <f t="shared" si="4"/>
        <v>357.78000000000003</v>
      </c>
      <c r="J24" s="32">
        <f t="shared" si="4"/>
        <v>1777.0399999999997</v>
      </c>
      <c r="K24" s="32"/>
      <c r="L24" s="32">
        <f t="shared" ref="L24" si="5">L13+L23</f>
        <v>236.15999999999997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1720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78.45</v>
      </c>
      <c r="H196" s="34">
        <f t="shared" si="94"/>
        <v>55.809999999999988</v>
      </c>
      <c r="I196" s="34">
        <f t="shared" si="94"/>
        <v>357.78000000000003</v>
      </c>
      <c r="J196" s="34">
        <f t="shared" si="94"/>
        <v>1777.0399999999997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236.15999999999997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2023-12-19T10:31:35Z</dcterms:modified>
</cp:coreProperties>
</file>