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<sst xmlns="http://schemas.openxmlformats.org/spreadsheetml/2006/main" count="213" uniqueCount="57">
  <si>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</si>
  <si>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</si>
  <si>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</si>
  <si>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</si>
  <si>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</si>
  <si>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</si>
  <si>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</si>
  <si>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</si>
  <si>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</si>
  <si>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</si>
  <si>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</si>
  <si>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</si>
  <si>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</si>
  <si>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</si>
  <si>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</si>
  <si>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</si>
  <si>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</si>
  <si>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</si>
  <si>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</si>
  <si>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</si>
  <si>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</si>
  <si>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</si>
  <si>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</si>
  <si>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</si>
  <si>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</si>
  <si>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</si>
  <si>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</si>
  <si>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</si>
  <si>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</si>
  <si>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</si>
  <si>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</si>
  <si>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</si>
  <si>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</si>
  <si>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</si>
  <si>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</si>
  <si>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</si>
  <si>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</si>
  <si>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</si>
  <si>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</si>
  <si>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</si>
  <si>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</si>
  <si>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</si>
  <si>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</si>
  <si>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</si>
  <si>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338/2017</t>
  </si>
  <si>
    <t>гуляш из говядины</t>
  </si>
  <si>
    <t>50/50</t>
  </si>
  <si>
    <t>591/2005</t>
  </si>
  <si>
    <t>каша перловая</t>
  </si>
  <si>
    <t>303/2017</t>
  </si>
  <si>
    <t>компот из сухофруктов</t>
  </si>
  <si>
    <t>мандарин</t>
  </si>
  <si>
    <t>огурец порциями</t>
  </si>
  <si>
    <t>70/2017</t>
  </si>
  <si>
    <t>гулиш из говядины</t>
  </si>
  <si>
    <t>суп гороховый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</si>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</sst>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61.64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9.9600000000000009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1.6</v>
      </c>
      <c r="H8" s="43">
        <v>0.3</v>
      </c>
      <c r="I8" s="43">
        <v>47.26</v>
      </c>
      <c r="J8" s="43">
        <v>196.48</v>
      </c>
      <c r="K8" s="44">
        <v>343</v>
      </c>
      <c r="L8" s="43">
        <v>8.9600000000000009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110</v>
      </c>
      <c r="G10" s="43">
        <v>0.8</v>
      </c>
      <c r="H10" s="43">
        <v>7.5</v>
      </c>
      <c r="I10" s="43">
        <v>0.2</v>
      </c>
      <c r="J10" s="43">
        <v>38</v>
      </c>
      <c r="K10" s="44" t="s">
        <v>44</v>
      </c>
      <c r="L10" s="43">
        <v>18.05</v>
      </c>
    </row>
    <row r="11" spans="1:12" ht="15">
      <c r="A11" s="23"/>
      <c r="B11" s="15"/>
      <c r="C11" s="11"/>
      <c r="D11" s="6"/>
      <c r="E11" s="42" t="s">
        <v>52</v>
      </c>
      <c r="F11" s="43">
        <v>60</v>
      </c>
      <c r="G11" s="43">
        <v>0.48</v>
      </c>
      <c r="H11" s="43">
        <v>5.1999999999999998E-2</v>
      </c>
      <c r="I11" s="43">
        <v>1.02</v>
      </c>
      <c r="J11" s="43">
        <v>7.2</v>
      </c>
      <c r="K11" s="44" t="s">
        <v>53</v>
      </c>
      <c r="L11" s="43">
        <v>5.7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29.46</v>
      </c>
      <c r="H13" s="19">
        <f t="shared" si="0"/>
        <v>30.372</v>
      </c>
      <c r="I13" s="19">
        <f t="shared" si="0"/>
        <v>98.25</v>
      </c>
      <c r="J13" s="19">
        <f t="shared" si="0"/>
        <v>659.05</v>
      </c>
      <c r="K13" s="25"/>
      <c r="L13" s="19">
        <f t="shared" ref="L13" si="1">SUM(L6:L12)</f>
        <v>108.63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61.64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56</v>
      </c>
      <c r="L15" s="43">
        <v>6.4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9.9600000000000009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60</v>
      </c>
      <c r="G17" s="43">
        <v>0.48</v>
      </c>
      <c r="H17" s="43">
        <v>5.1999999999999998E-2</v>
      </c>
      <c r="I17" s="43">
        <v>1.02</v>
      </c>
      <c r="J17" s="43">
        <v>7.2</v>
      </c>
      <c r="K17" s="44" t="s">
        <v>53</v>
      </c>
      <c r="L17" s="43">
        <v>5.7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1.6</v>
      </c>
      <c r="H18" s="43">
        <v>0.3</v>
      </c>
      <c r="I18" s="43">
        <v>47.26</v>
      </c>
      <c r="J18" s="43">
        <v>196.48</v>
      </c>
      <c r="K18" s="44">
        <v>343</v>
      </c>
      <c r="L18" s="43">
        <v>8.9600000000000009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110</v>
      </c>
      <c r="G21" s="43">
        <v>0.8</v>
      </c>
      <c r="H21" s="43">
        <v>7.5</v>
      </c>
      <c r="I21" s="43">
        <v>0.2</v>
      </c>
      <c r="J21" s="43">
        <v>38</v>
      </c>
      <c r="K21" s="44" t="s">
        <v>44</v>
      </c>
      <c r="L21" s="43">
        <v>18.05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33.239999999999995</v>
      </c>
      <c r="H23" s="19">
        <f t="shared" si="2"/>
        <v>38.152000000000001</v>
      </c>
      <c r="I23" s="19">
        <f t="shared" si="2"/>
        <v>137.54</v>
      </c>
      <c r="J23" s="19">
        <f t="shared" si="2"/>
        <v>901.05000000000007</v>
      </c>
      <c r="K23" s="25"/>
      <c r="L23" s="19">
        <f t="shared" ref="L23" si="3">SUM(L14:L22)</f>
        <v>115.02999999999999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62.699999999999996</v>
      </c>
      <c r="H24" s="32">
        <f t="shared" si="4"/>
        <v>68.524000000000001</v>
      </c>
      <c r="I24" s="32">
        <f t="shared" si="4"/>
        <v>235.79</v>
      </c>
      <c r="J24" s="32">
        <f t="shared" si="4"/>
        <v>1560.1</v>
      </c>
      <c r="K24" s="32"/>
      <c r="L24" s="32">
        <f t="shared" ref="L24" si="5">L13+L23</f>
        <v>223.65999999999997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62.699999999999996</v>
      </c>
      <c r="H196" s="34">
        <f t="shared" si="94"/>
        <v>68.524000000000001</v>
      </c>
      <c r="I196" s="34">
        <f t="shared" si="94"/>
        <v>235.79</v>
      </c>
      <c r="J196" s="34">
        <f t="shared" si="94"/>
        <v>1560.1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223.65999999999997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2023-12-20T10:25:45Z</dcterms:modified>
</cp:coreProperties>
</file>