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640" windowHeight="1176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H176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G138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13"/>
  <c r="J13"/>
  <c r="I13"/>
  <c r="H13"/>
  <c r="H24" s="1"/>
  <c r="H196" s="1"/>
  <c r="G13"/>
  <c r="G24" s="1"/>
  <c r="F13"/>
  <c r="F24" s="1"/>
  <c r="L24" l="1"/>
  <c r="L196" s="1"/>
  <c r="I24"/>
  <c r="I196" s="1"/>
  <c r="J24"/>
  <c r="J196" s="1"/>
  <c r="F196"/>
  <c r="G196"/>
</calcChain>
</file>

<file path=xl/sharedStrings.xml><?xml version="1.0" encoding="utf-8"?>
<sst xmlns="http://schemas.openxmlformats.org/spreadsheetml/2006/main" count="210" uniqueCount="61">
  <si>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</si>
  <si>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</si>
  <si>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</si>
  <si>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</si>
  <si>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</si>
  <si>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</si>
  <si>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</si>
  <si>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</si>
  <si>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</si>
  <si>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</si>
  <si>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</si>
  <si>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</si>
  <si>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</si>
  <si>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</si>
  <si>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</si>
  <si>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</si>
  <si>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</si>
  <si>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</si>
  <si>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</si>
  <si>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</si>
  <si>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</si>
  <si>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</si>
  <si>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</si>
  <si>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</si>
  <si>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</si>
  <si>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</si>
  <si>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</si>
  <si>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</si>
  <si>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</si>
  <si>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</si>
  <si>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</si>
  <si>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</si>
  <si>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</si>
  <si>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</si>
  <si>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</si>
  <si>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</si>
  <si>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</si>
  <si>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</si>
  <si>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</si>
  <si>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Гасанова Д.А.</t>
  </si>
  <si>
    <t>котлеты  с картоф пюре</t>
  </si>
  <si>
    <t>Директор МБОУ СОШ № 32</t>
  </si>
  <si>
    <t>чай с сахаром</t>
  </si>
  <si>
    <t>943/2005</t>
  </si>
  <si>
    <t>хлеб белый</t>
  </si>
  <si>
    <t>1035/2002</t>
  </si>
  <si>
    <t>338/2017</t>
  </si>
  <si>
    <t>омлет натуральный</t>
  </si>
  <si>
    <t>438/2005</t>
  </si>
  <si>
    <t>сыр брынза</t>
  </si>
  <si>
    <t>15/2017</t>
  </si>
  <si>
    <t>птица отварная</t>
  </si>
  <si>
    <t>637/2005</t>
  </si>
  <si>
    <t>каша рисовя молочная</t>
  </si>
  <si>
    <t>какао с молоком</t>
  </si>
  <si>
    <t>382/2017</t>
  </si>
  <si>
    <t>апельсин</t>
  </si>
  <si>
    <t>суп фасолевый</t>
  </si>
  <si>
    <t>102/2017</t>
  </si>
  <si>
    <t>каша рисовая</t>
  </si>
  <si>
    <t>171/2017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</si>
</sst>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 t="s">
        <v>41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39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25</v>
      </c>
      <c r="I3" s="48">
        <v>12</v>
      </c>
      <c r="J3" s="49">
        <v>2023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50" t="s">
        <v>47</v>
      </c>
      <c r="F6" s="40">
        <v>110</v>
      </c>
      <c r="G6" s="40">
        <v>9.51</v>
      </c>
      <c r="H6" s="40">
        <v>14.77</v>
      </c>
      <c r="I6" s="40">
        <v>1.77</v>
      </c>
      <c r="J6" s="40">
        <v>176.62</v>
      </c>
      <c r="K6" s="41" t="s">
        <v>48</v>
      </c>
      <c r="L6" s="40">
        <v>22.39</v>
      </c>
    </row>
    <row r="7" spans="1:12" ht="15">
      <c r="A7" s="23"/>
      <c r="B7" s="15"/>
      <c r="C7" s="11"/>
      <c r="D7" s="6"/>
      <c r="E7" s="39" t="s">
        <v>53</v>
      </c>
      <c r="F7" s="43">
        <v>150</v>
      </c>
      <c r="G7" s="43">
        <v>4.6399999999999997</v>
      </c>
      <c r="H7" s="43">
        <v>8.3800000000000008</v>
      </c>
      <c r="I7" s="43">
        <v>40.9</v>
      </c>
      <c r="J7" s="43">
        <v>258.08999999999997</v>
      </c>
      <c r="K7" s="44">
        <v>174.20169999999999</v>
      </c>
      <c r="L7" s="43">
        <v>18.18</v>
      </c>
    </row>
    <row r="8" spans="1:12" ht="15">
      <c r="A8" s="23"/>
      <c r="B8" s="15"/>
      <c r="C8" s="11"/>
      <c r="D8" s="7" t="s">
        <v>22</v>
      </c>
      <c r="E8" s="42" t="s">
        <v>54</v>
      </c>
      <c r="F8" s="43">
        <v>200</v>
      </c>
      <c r="G8" s="43">
        <v>3.78</v>
      </c>
      <c r="H8" s="43">
        <v>0.67</v>
      </c>
      <c r="I8" s="43">
        <v>11.58</v>
      </c>
      <c r="J8" s="43">
        <v>125.11</v>
      </c>
      <c r="K8" s="44" t="s">
        <v>55</v>
      </c>
      <c r="L8" s="43">
        <v>11.23</v>
      </c>
    </row>
    <row r="9" spans="1:12" ht="1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3.84</v>
      </c>
      <c r="H9" s="43">
        <v>0.47</v>
      </c>
      <c r="I9" s="43">
        <v>23.65</v>
      </c>
      <c r="J9" s="43">
        <v>114.17</v>
      </c>
      <c r="K9" s="44" t="s">
        <v>45</v>
      </c>
      <c r="L9" s="43">
        <v>4.32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49</v>
      </c>
      <c r="F11" s="43">
        <v>20</v>
      </c>
      <c r="G11" s="43">
        <v>4.6399999999999997</v>
      </c>
      <c r="H11" s="43">
        <v>5.9</v>
      </c>
      <c r="I11" s="43">
        <v>0.86</v>
      </c>
      <c r="J11" s="43">
        <v>71.66</v>
      </c>
      <c r="K11" s="44" t="s">
        <v>50</v>
      </c>
      <c r="L11" s="43">
        <v>10.88</v>
      </c>
    </row>
    <row r="12" spans="1:12" ht="15">
      <c r="A12" s="23"/>
      <c r="B12" s="15"/>
      <c r="C12" s="11"/>
      <c r="D12" s="6"/>
      <c r="E12" s="42" t="s">
        <v>56</v>
      </c>
      <c r="F12" s="43">
        <v>100</v>
      </c>
      <c r="G12" s="43">
        <v>2.83</v>
      </c>
      <c r="H12" s="43">
        <v>0.2</v>
      </c>
      <c r="I12" s="43">
        <v>8.1</v>
      </c>
      <c r="J12" s="43">
        <v>43</v>
      </c>
      <c r="K12" s="44" t="s">
        <v>46</v>
      </c>
      <c r="L12" s="43">
        <v>14.26</v>
      </c>
    </row>
    <row r="13" spans="1:12" ht="15">
      <c r="A13" s="24"/>
      <c r="B13" s="17"/>
      <c r="C13" s="8"/>
      <c r="D13" s="18" t="s">
        <v>33</v>
      </c>
      <c r="E13" s="9"/>
      <c r="F13" s="19">
        <f>SUM(F6:F12)</f>
        <v>630</v>
      </c>
      <c r="G13" s="19">
        <f t="shared" ref="G13:J13" si="0">SUM(G6:G12)</f>
        <v>29.240000000000002</v>
      </c>
      <c r="H13" s="19">
        <f t="shared" si="0"/>
        <v>30.389999999999997</v>
      </c>
      <c r="I13" s="19">
        <f t="shared" si="0"/>
        <v>86.86</v>
      </c>
      <c r="J13" s="19">
        <f t="shared" si="0"/>
        <v>788.64999999999986</v>
      </c>
      <c r="K13" s="25"/>
      <c r="L13" s="19">
        <f t="shared" ref="L13" si="1">SUM(L6:L12)</f>
        <v>81.260000000000005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51</v>
      </c>
      <c r="F14" s="43">
        <v>100</v>
      </c>
      <c r="G14" s="43">
        <v>21.1</v>
      </c>
      <c r="H14" s="43">
        <v>13.6</v>
      </c>
      <c r="I14" s="43"/>
      <c r="J14" s="43">
        <v>206.25</v>
      </c>
      <c r="K14" s="44" t="s">
        <v>52</v>
      </c>
      <c r="L14" s="43">
        <v>40.159999999999997</v>
      </c>
    </row>
    <row r="15" spans="1:12" ht="15">
      <c r="A15" s="23"/>
      <c r="B15" s="15"/>
      <c r="C15" s="11"/>
      <c r="D15" s="7" t="s">
        <v>27</v>
      </c>
      <c r="E15" s="42" t="s">
        <v>57</v>
      </c>
      <c r="F15" s="43">
        <v>250</v>
      </c>
      <c r="G15" s="43">
        <v>5.49</v>
      </c>
      <c r="H15" s="43">
        <v>5.27</v>
      </c>
      <c r="I15" s="43">
        <v>16.54</v>
      </c>
      <c r="J15" s="43">
        <v>148.25</v>
      </c>
      <c r="K15" s="44" t="s">
        <v>58</v>
      </c>
      <c r="L15" s="43">
        <v>3.27</v>
      </c>
    </row>
    <row r="16" spans="1:12" ht="15">
      <c r="A16" s="23"/>
      <c r="B16" s="15"/>
      <c r="C16" s="11"/>
      <c r="D16" s="7" t="s">
        <v>28</v>
      </c>
      <c r="E16" s="42" t="s">
        <v>59</v>
      </c>
      <c r="F16" s="43">
        <v>150</v>
      </c>
      <c r="G16" s="43">
        <v>3.78</v>
      </c>
      <c r="H16" s="43">
        <v>7.78</v>
      </c>
      <c r="I16" s="43">
        <v>39.29</v>
      </c>
      <c r="J16" s="43">
        <v>242</v>
      </c>
      <c r="K16" s="44" t="s">
        <v>60</v>
      </c>
      <c r="L16" s="43">
        <v>11.56</v>
      </c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42</v>
      </c>
      <c r="F18" s="43">
        <v>200</v>
      </c>
      <c r="G18" s="43">
        <v>0.2</v>
      </c>
      <c r="H18" s="43"/>
      <c r="I18" s="43">
        <v>14</v>
      </c>
      <c r="J18" s="43">
        <v>28</v>
      </c>
      <c r="K18" s="44" t="s">
        <v>43</v>
      </c>
      <c r="L18" s="43">
        <v>1.75</v>
      </c>
    </row>
    <row r="19" spans="1:12" ht="1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3.84</v>
      </c>
      <c r="H19" s="43">
        <v>0.47</v>
      </c>
      <c r="I19" s="43">
        <v>23.65</v>
      </c>
      <c r="J19" s="43">
        <v>114.17</v>
      </c>
      <c r="K19" s="44" t="s">
        <v>45</v>
      </c>
      <c r="L19" s="43">
        <v>4.32</v>
      </c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56</v>
      </c>
      <c r="F21" s="43">
        <v>100</v>
      </c>
      <c r="G21" s="43">
        <v>2.83</v>
      </c>
      <c r="H21" s="43">
        <v>0.2</v>
      </c>
      <c r="I21" s="43">
        <v>8.1</v>
      </c>
      <c r="J21" s="43">
        <v>43</v>
      </c>
      <c r="K21" s="44" t="s">
        <v>46</v>
      </c>
      <c r="L21" s="43">
        <v>14.16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37.24</v>
      </c>
      <c r="H23" s="19">
        <f t="shared" si="2"/>
        <v>27.319999999999997</v>
      </c>
      <c r="I23" s="19">
        <f t="shared" si="2"/>
        <v>101.57999999999998</v>
      </c>
      <c r="J23" s="19">
        <f t="shared" si="2"/>
        <v>781.67</v>
      </c>
      <c r="K23" s="25"/>
      <c r="L23" s="19">
        <f t="shared" ref="L23" si="3">SUM(L14:L22)</f>
        <v>75.22</v>
      </c>
    </row>
    <row r="24" spans="1:12" ht="15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1480</v>
      </c>
      <c r="G24" s="32">
        <f t="shared" ref="G24:J24" si="4">G13+G23</f>
        <v>66.48</v>
      </c>
      <c r="H24" s="32">
        <f t="shared" si="4"/>
        <v>57.709999999999994</v>
      </c>
      <c r="I24" s="32">
        <f t="shared" si="4"/>
        <v>188.44</v>
      </c>
      <c r="J24" s="32">
        <f t="shared" si="4"/>
        <v>1570.3199999999997</v>
      </c>
      <c r="K24" s="32"/>
      <c r="L24" s="32">
        <f t="shared" ref="L24" si="5">L13+L23</f>
        <v>156.48000000000002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40</v>
      </c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1480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66.48</v>
      </c>
      <c r="H196" s="34">
        <f t="shared" si="94"/>
        <v>57.709999999999994</v>
      </c>
      <c r="I196" s="34">
        <f t="shared" si="94"/>
        <v>188.44</v>
      </c>
      <c r="J196" s="34">
        <f t="shared" si="94"/>
        <v>1570.3199999999997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156.48000000000002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2023-12-22T12:04:26Z</dcterms:modified>
</cp:coreProperties>
</file>