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<sst xmlns="http://schemas.openxmlformats.org/spreadsheetml/2006/main" count="210" uniqueCount="60">
  <si>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</si>
  <si>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</si>
  <si>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</si>
  <si>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</si>
  <si>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</si>
  <si>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</si>
  <si>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</si>
  <si>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</si>
  <si>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</si>
  <si>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</si>
  <si>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</si>
  <si>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</si>
  <si>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</si>
  <si>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</si>
  <si>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</si>
  <si>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</si>
  <si>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</si>
  <si>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</si>
  <si>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</si>
  <si>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</si>
  <si>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</si>
  <si>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</si>
  <si>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</si>
  <si>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</si>
  <si>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</si>
  <si>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</si>
  <si>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</si>
  <si>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</si>
  <si>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</si>
  <si>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</si>
  <si>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</si>
  <si>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</si>
  <si>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</si>
  <si>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</si>
  <si>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</si>
  <si>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</si>
  <si>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</si>
  <si>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</si>
  <si>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</si>
  <si>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</si>
  <si>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</si>
  <si>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</si>
  <si>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</si>
  <si>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</si>
  <si>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каша пшеничная</t>
  </si>
  <si>
    <t>679,/2005</t>
  </si>
  <si>
    <t>птица отварная</t>
  </si>
  <si>
    <t>637/2005</t>
  </si>
  <si>
    <t>679/2005</t>
  </si>
  <si>
    <t>запеканка из творога</t>
  </si>
  <si>
    <t>369/2005</t>
  </si>
  <si>
    <t>кефир с сахаром</t>
  </si>
  <si>
    <t>386/2017</t>
  </si>
  <si>
    <t>43/2017</t>
  </si>
  <si>
    <t>чай с сахаром</t>
  </si>
  <si>
    <t>943/2005</t>
  </si>
  <si>
    <t>печенье</t>
  </si>
  <si>
    <t>суп харчо</t>
  </si>
  <si>
    <t>204/2005</t>
  </si>
  <si>
    <t>салат витаминный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</si>
</sst>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12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49</v>
      </c>
      <c r="F6" s="40">
        <v>100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50</v>
      </c>
      <c r="L6" s="40">
        <v>49.58</v>
      </c>
    </row>
    <row r="7" spans="1:12" ht="15">
      <c r="A7" s="23"/>
      <c r="B7" s="15"/>
      <c r="C7" s="11"/>
      <c r="D7" s="6"/>
      <c r="E7" s="39" t="s">
        <v>44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45</v>
      </c>
      <c r="L7" s="43">
        <v>9.4700000000000006</v>
      </c>
    </row>
    <row r="8" spans="1:12" ht="1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55</v>
      </c>
      <c r="L8" s="43">
        <v>1.75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51</v>
      </c>
      <c r="F11" s="43">
        <v>74</v>
      </c>
      <c r="G11" s="43">
        <v>2.9</v>
      </c>
      <c r="H11" s="43">
        <v>2.5</v>
      </c>
      <c r="I11" s="43">
        <v>4</v>
      </c>
      <c r="J11" s="43">
        <v>53</v>
      </c>
      <c r="K11" s="44" t="s">
        <v>52</v>
      </c>
      <c r="L11" s="43">
        <v>8.3000000000000007</v>
      </c>
    </row>
    <row r="12" spans="1:12" ht="15">
      <c r="A12" s="23"/>
      <c r="B12" s="15"/>
      <c r="C12" s="11"/>
      <c r="D12" s="6"/>
      <c r="E12" s="42" t="s">
        <v>56</v>
      </c>
      <c r="F12" s="43">
        <v>62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15.67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636</v>
      </c>
      <c r="G13" s="19">
        <f t="shared" ref="G13:J13" si="0">SUM(G6:G12)</f>
        <v>29.13</v>
      </c>
      <c r="H13" s="19">
        <f t="shared" si="0"/>
        <v>19.929999999999996</v>
      </c>
      <c r="I13" s="19">
        <f t="shared" si="0"/>
        <v>134.41000000000003</v>
      </c>
      <c r="J13" s="19">
        <f t="shared" si="0"/>
        <v>631.4799999999999</v>
      </c>
      <c r="K13" s="25"/>
      <c r="L13" s="19">
        <f t="shared" ref="L13" si="1">SUM(L6:L12)</f>
        <v>89.09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47</v>
      </c>
      <c r="L14" s="43">
        <v>40.159999999999997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58</v>
      </c>
      <c r="L15" s="43">
        <v>7.95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48</v>
      </c>
      <c r="L16" s="43">
        <v>9.4700000000000006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55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59</v>
      </c>
      <c r="F21" s="43">
        <v>100</v>
      </c>
      <c r="G21" s="43">
        <v>2.6</v>
      </c>
      <c r="H21" s="43">
        <v>7.4</v>
      </c>
      <c r="I21" s="43">
        <v>3.2</v>
      </c>
      <c r="J21" s="43">
        <v>89.8</v>
      </c>
      <c r="K21" s="44" t="s">
        <v>53</v>
      </c>
      <c r="L21" s="43">
        <v>11.39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34.520000000000003</v>
      </c>
      <c r="H23" s="19">
        <f t="shared" si="2"/>
        <v>29.15</v>
      </c>
      <c r="I23" s="19">
        <f t="shared" si="2"/>
        <v>71.470000000000013</v>
      </c>
      <c r="J23" s="19">
        <f t="shared" si="2"/>
        <v>657.81999999999994</v>
      </c>
      <c r="K23" s="25"/>
      <c r="L23" s="19">
        <f t="shared" ref="L23" si="3">SUM(L14:L22)</f>
        <v>75.039999999999992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1486</v>
      </c>
      <c r="G24" s="32">
        <f t="shared" ref="G24:J24" si="4">G13+G23</f>
        <v>63.650000000000006</v>
      </c>
      <c r="H24" s="32">
        <f t="shared" si="4"/>
        <v>49.08</v>
      </c>
      <c r="I24" s="32">
        <f t="shared" si="4"/>
        <v>205.88000000000005</v>
      </c>
      <c r="J24" s="32">
        <f t="shared" si="4"/>
        <v>1289.2999999999997</v>
      </c>
      <c r="K24" s="32"/>
      <c r="L24" s="32">
        <f t="shared" ref="L24" si="5">L13+L23</f>
        <v>164.13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63.650000000000006</v>
      </c>
      <c r="H196" s="34">
        <f t="shared" si="94"/>
        <v>49.08</v>
      </c>
      <c r="I196" s="34">
        <f t="shared" si="94"/>
        <v>205.88000000000005</v>
      </c>
      <c r="J196" s="34">
        <f t="shared" si="94"/>
        <v>1289.2999999999997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2023-12-25T10:03:40Z</dcterms:modified>
</cp:coreProperties>
</file>