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<sst xmlns="http://schemas.openxmlformats.org/spreadsheetml/2006/main" count="209" uniqueCount="58">
  <si>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</si>
  <si>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</si>
  <si>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</si>
  <si>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</si>
  <si>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</si>
  <si>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</si>
  <si>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</si>
  <si>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</si>
  <si>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</si>
  <si>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</si>
  <si>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</si>
  <si>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</si>
  <si>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</si>
  <si>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</si>
  <si>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</si>
  <si>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</si>
  <si>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</si>
  <si>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</si>
  <si>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</si>
  <si>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</si>
  <si>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</si>
  <si>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</si>
  <si>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</si>
  <si>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</si>
  <si>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</si>
  <si>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</si>
  <si>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</si>
  <si>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</si>
  <si>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</si>
  <si>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</si>
  <si>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</si>
  <si>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</si>
  <si>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</si>
  <si>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</si>
  <si>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</si>
  <si>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</si>
  <si>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</si>
  <si>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</si>
  <si>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</si>
  <si>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</si>
  <si>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</si>
  <si>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</si>
  <si>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</si>
  <si>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</si>
  <si>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птица отварная</t>
  </si>
  <si>
    <t>637/2005</t>
  </si>
  <si>
    <t>204/2005</t>
  </si>
  <si>
    <t>каша гречневая</t>
  </si>
  <si>
    <t>сок фруктовый</t>
  </si>
  <si>
    <t>389/2017</t>
  </si>
  <si>
    <t>43/2017</t>
  </si>
  <si>
    <t>рыба запеченная</t>
  </si>
  <si>
    <t>627/2006</t>
  </si>
  <si>
    <t>макароны отварные</t>
  </si>
  <si>
    <t>688/2005</t>
  </si>
  <si>
    <t>салат из свеклы и горошка</t>
  </si>
  <si>
    <t>суп рисовый</t>
  </si>
  <si>
    <t>салат из свеклы и зел горошка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</si>
</sst>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45</v>
      </c>
      <c r="L6" s="40">
        <v>40.159999999999997</v>
      </c>
    </row>
    <row r="7" spans="1:12" ht="15">
      <c r="A7" s="23"/>
      <c r="B7" s="15"/>
      <c r="C7" s="11"/>
      <c r="D7" s="6"/>
      <c r="E7" s="39" t="s">
        <v>53</v>
      </c>
      <c r="F7" s="43">
        <v>150</v>
      </c>
      <c r="G7" s="43">
        <v>5.52</v>
      </c>
      <c r="H7" s="43">
        <v>4.5199999999999996</v>
      </c>
      <c r="I7" s="43">
        <v>26.45</v>
      </c>
      <c r="J7" s="43">
        <v>168.45</v>
      </c>
      <c r="K7" s="44" t="s">
        <v>54</v>
      </c>
      <c r="L7" s="43">
        <v>11.59</v>
      </c>
    </row>
    <row r="8" spans="1:12" ht="15">
      <c r="A8" s="23"/>
      <c r="B8" s="15"/>
      <c r="C8" s="11"/>
      <c r="D8" s="7" t="s">
        <v>22</v>
      </c>
      <c r="E8" s="42" t="s">
        <v>48</v>
      </c>
      <c r="F8" s="43">
        <v>210</v>
      </c>
      <c r="G8" s="43">
        <v>1.2</v>
      </c>
      <c r="H8" s="43"/>
      <c r="I8" s="43">
        <v>25.4</v>
      </c>
      <c r="J8" s="43">
        <v>105.6</v>
      </c>
      <c r="K8" s="44" t="s">
        <v>49</v>
      </c>
      <c r="L8" s="43">
        <v>20.420000000000002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100</v>
      </c>
      <c r="G11" s="43">
        <v>2.6</v>
      </c>
      <c r="H11" s="43">
        <v>7.4</v>
      </c>
      <c r="I11" s="43">
        <v>32</v>
      </c>
      <c r="J11" s="43">
        <v>89.8</v>
      </c>
      <c r="K11" s="44" t="s">
        <v>50</v>
      </c>
      <c r="L11" s="43">
        <v>12.82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34.26</v>
      </c>
      <c r="H13" s="19">
        <f t="shared" si="0"/>
        <v>25.989999999999995</v>
      </c>
      <c r="I13" s="19">
        <f t="shared" si="0"/>
        <v>107.5</v>
      </c>
      <c r="J13" s="19">
        <f t="shared" si="0"/>
        <v>684.26999999999987</v>
      </c>
      <c r="K13" s="25"/>
      <c r="L13" s="19">
        <f t="shared" ref="L13" si="1">SUM(L6:L12)</f>
        <v>89.31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70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52</v>
      </c>
      <c r="L14" s="43">
        <v>28.73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46</v>
      </c>
      <c r="L15" s="43">
        <v>7.42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54</v>
      </c>
      <c r="L16" s="43">
        <v>11.59</v>
      </c>
    </row>
    <row r="17" spans="1:12" ht="15">
      <c r="A17" s="23"/>
      <c r="B17" s="15"/>
      <c r="C17" s="11"/>
      <c r="D17" s="7" t="s">
        <v>29</v>
      </c>
      <c r="E17" s="42" t="s">
        <v>57</v>
      </c>
      <c r="F17" s="43">
        <v>100</v>
      </c>
      <c r="G17" s="43">
        <v>2.6</v>
      </c>
      <c r="H17" s="43">
        <v>7.4</v>
      </c>
      <c r="I17" s="43">
        <v>32</v>
      </c>
      <c r="J17" s="43">
        <v>89.8</v>
      </c>
      <c r="K17" s="44" t="s">
        <v>50</v>
      </c>
      <c r="L17" s="43">
        <v>12.82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1.2</v>
      </c>
      <c r="H18" s="43"/>
      <c r="I18" s="43">
        <v>25.4</v>
      </c>
      <c r="J18" s="43">
        <v>105.6</v>
      </c>
      <c r="K18" s="44" t="s">
        <v>49</v>
      </c>
      <c r="L18" s="43">
        <v>19.059999999999999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>
        <v>50</v>
      </c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34</v>
      </c>
      <c r="H23" s="19">
        <f t="shared" si="2"/>
        <v>21.07</v>
      </c>
      <c r="I23" s="19">
        <f t="shared" si="2"/>
        <v>125.67000000000002</v>
      </c>
      <c r="J23" s="19">
        <f t="shared" si="2"/>
        <v>736.71999999999991</v>
      </c>
      <c r="K23" s="25"/>
      <c r="L23" s="19">
        <f t="shared" ref="L23" si="3">SUM(L14:L22)</f>
        <v>83.94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1480</v>
      </c>
      <c r="G24" s="32">
        <f t="shared" ref="G24:J24" si="4">G13+G23</f>
        <v>68.259999999999991</v>
      </c>
      <c r="H24" s="32">
        <f t="shared" si="4"/>
        <v>47.059999999999995</v>
      </c>
      <c r="I24" s="32">
        <f t="shared" si="4"/>
        <v>233.17000000000002</v>
      </c>
      <c r="J24" s="32">
        <f t="shared" si="4"/>
        <v>1420.9899999999998</v>
      </c>
      <c r="K24" s="32"/>
      <c r="L24" s="32">
        <f t="shared" ref="L24" si="5">L13+L23</f>
        <v>173.25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68.259999999999991</v>
      </c>
      <c r="H196" s="34">
        <f t="shared" si="94"/>
        <v>47.059999999999995</v>
      </c>
      <c r="I196" s="34">
        <f t="shared" si="94"/>
        <v>233.17000000000002</v>
      </c>
      <c r="J196" s="34">
        <f t="shared" si="94"/>
        <v>1420.9899999999998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2023-12-26T12:14:22Z</dcterms:modified>
</cp:coreProperties>
</file>