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24" l="1"/>
  <c r="H196" s="1"/>
  <c r="L24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<sst xmlns="http://schemas.openxmlformats.org/spreadsheetml/2006/main" count="210" uniqueCount="58">
  <si>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</si>
  <si>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</si>
  <si>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</si>
  <si>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</si>
  <si>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</si>
  <si>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</si>
  <si>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</si>
  <si>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</si>
  <si>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</si>
  <si>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</si>
  <si>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</si>
  <si>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</si>
  <si>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</si>
  <si>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</si>
  <si>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</si>
  <si>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</si>
  <si>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</si>
  <si>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</si>
  <si>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</si>
  <si>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</si>
  <si>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</si>
  <si>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</si>
  <si>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</si>
  <si>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</si>
  <si>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</si>
  <si>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</si>
  <si>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</si>
  <si>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</si>
  <si>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</si>
  <si>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</si>
  <si>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</si>
  <si>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</si>
  <si>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</si>
  <si>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</si>
  <si>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</si>
  <si>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</si>
  <si>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</si>
  <si>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</si>
  <si>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</si>
  <si>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</si>
  <si>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</si>
  <si>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</si>
  <si>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</si>
  <si>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</si>
  <si>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</si>
  <si>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</si>
  <si>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338/2017</t>
  </si>
  <si>
    <t>суп харчо</t>
  </si>
  <si>
    <t>204/2005</t>
  </si>
  <si>
    <t>котлета из говядины</t>
  </si>
  <si>
    <t>268/2017</t>
  </si>
  <si>
    <t>каша перловая</t>
  </si>
  <si>
    <t>303/2017</t>
  </si>
  <si>
    <t>яблоко</t>
  </si>
  <si>
    <t>гуляш из говядины</t>
  </si>
  <si>
    <t>50/50</t>
  </si>
  <si>
    <t>591/2005</t>
  </si>
  <si>
    <t>каша гречневая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</si>
</sst>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49</v>
      </c>
      <c r="F6" s="40">
        <v>90</v>
      </c>
      <c r="G6" s="40">
        <v>14.85</v>
      </c>
      <c r="H6" s="40">
        <v>21.78</v>
      </c>
      <c r="I6" s="40">
        <v>12.89</v>
      </c>
      <c r="J6" s="40">
        <v>309.60000000000002</v>
      </c>
      <c r="K6" s="41" t="s">
        <v>50</v>
      </c>
      <c r="L6" s="40">
        <v>45.89</v>
      </c>
    </row>
    <row r="7" spans="1:12" ht="15">
      <c r="A7" s="23"/>
      <c r="B7" s="15"/>
      <c r="C7" s="11"/>
      <c r="D7" s="6"/>
      <c r="E7" s="39" t="s">
        <v>51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52</v>
      </c>
      <c r="L7" s="43">
        <v>9.65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1.77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 t="s">
        <v>53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46</v>
      </c>
      <c r="L10" s="43">
        <v>8.4700000000000006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22.31</v>
      </c>
      <c r="H13" s="19">
        <f t="shared" si="0"/>
        <v>26.81</v>
      </c>
      <c r="I13" s="19">
        <f t="shared" si="0"/>
        <v>81.570000000000007</v>
      </c>
      <c r="J13" s="19">
        <f t="shared" si="0"/>
        <v>631.16999999999996</v>
      </c>
      <c r="K13" s="25"/>
      <c r="L13" s="19">
        <f t="shared" ref="L13" si="1">SUM(L6:L12)</f>
        <v>70.100000000000009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 t="s">
        <v>55</v>
      </c>
      <c r="G14" s="43">
        <v>19.72</v>
      </c>
      <c r="H14" s="43">
        <v>17.89</v>
      </c>
      <c r="I14" s="43">
        <v>4.76</v>
      </c>
      <c r="J14" s="43">
        <v>168.2</v>
      </c>
      <c r="K14" s="44" t="s">
        <v>56</v>
      </c>
      <c r="L14" s="43">
        <v>55.43</v>
      </c>
    </row>
    <row r="15" spans="1:12" ht="1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0.18</v>
      </c>
      <c r="H15" s="43">
        <v>3.3</v>
      </c>
      <c r="I15" s="43">
        <v>14.65</v>
      </c>
      <c r="J15" s="43">
        <v>113</v>
      </c>
      <c r="K15" s="44" t="s">
        <v>48</v>
      </c>
      <c r="L15" s="43">
        <v>7.38</v>
      </c>
    </row>
    <row r="16" spans="1:12" ht="15">
      <c r="A16" s="23"/>
      <c r="B16" s="15"/>
      <c r="C16" s="11"/>
      <c r="D16" s="7" t="s">
        <v>28</v>
      </c>
      <c r="E16" s="42" t="s">
        <v>57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52</v>
      </c>
      <c r="L16" s="43">
        <v>9.65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1.77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53</v>
      </c>
      <c r="F21" s="43">
        <v>100</v>
      </c>
      <c r="G21" s="43">
        <v>0.4</v>
      </c>
      <c r="H21" s="43">
        <v>0.4</v>
      </c>
      <c r="I21" s="43">
        <v>9.67</v>
      </c>
      <c r="J21" s="43">
        <v>44.4</v>
      </c>
      <c r="K21" s="44" t="s">
        <v>46</v>
      </c>
      <c r="L21" s="43">
        <v>8.4700000000000006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27.359999999999996</v>
      </c>
      <c r="H23" s="19">
        <f t="shared" si="2"/>
        <v>26.22</v>
      </c>
      <c r="I23" s="19">
        <f t="shared" si="2"/>
        <v>88.089999999999989</v>
      </c>
      <c r="J23" s="19">
        <f t="shared" si="2"/>
        <v>602.77</v>
      </c>
      <c r="K23" s="25"/>
      <c r="L23" s="19">
        <f t="shared" ref="L23" si="3">SUM(L14:L22)</f>
        <v>87.02000000000001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1340</v>
      </c>
      <c r="G24" s="32">
        <f t="shared" ref="G24:J24" si="4">G13+G23</f>
        <v>49.669999999999995</v>
      </c>
      <c r="H24" s="32">
        <f t="shared" si="4"/>
        <v>53.03</v>
      </c>
      <c r="I24" s="32">
        <f t="shared" si="4"/>
        <v>169.66</v>
      </c>
      <c r="J24" s="32">
        <f t="shared" si="4"/>
        <v>1233.94</v>
      </c>
      <c r="K24" s="32"/>
      <c r="L24" s="32">
        <f t="shared" ref="L24" si="5">L13+L23</f>
        <v>157.12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49.669999999999995</v>
      </c>
      <c r="H196" s="34">
        <f t="shared" si="94"/>
        <v>53.03</v>
      </c>
      <c r="I196" s="34">
        <f t="shared" si="94"/>
        <v>169.66</v>
      </c>
      <c r="J196" s="34">
        <f t="shared" si="94"/>
        <v>1233.94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157.12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2024-01-24T09:28:43Z</dcterms:modified>
</cp:coreProperties>
</file>