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<sst xmlns="http://schemas.openxmlformats.org/spreadsheetml/2006/main" count="209" uniqueCount="59">
  <si>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</si>
  <si>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</si>
  <si>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</si>
  <si>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</si>
  <si>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</si>
  <si>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</si>
  <si>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</si>
  <si>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</si>
  <si>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</si>
  <si>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</si>
  <si>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</si>
  <si>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</si>
  <si>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</si>
  <si>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</si>
  <si>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</si>
  <si>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</si>
  <si>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</si>
  <si>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</si>
  <si>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</si>
  <si>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</si>
  <si>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</si>
  <si>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</si>
  <si>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</si>
  <si>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</si>
  <si>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</si>
  <si>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</si>
  <si>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</si>
  <si>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</si>
  <si>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</si>
  <si>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</si>
  <si>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</si>
  <si>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</si>
  <si>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</si>
  <si>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</si>
  <si>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</si>
  <si>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</si>
  <si>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</si>
  <si>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</si>
  <si>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</si>
  <si>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</si>
  <si>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</si>
  <si>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</si>
  <si>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</si>
  <si>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</si>
  <si>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</si>
  <si>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</si>
  <si>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каша пшеничная</t>
  </si>
  <si>
    <t>679,/2005</t>
  </si>
  <si>
    <t>птица отварная</t>
  </si>
  <si>
    <t>637/2005</t>
  </si>
  <si>
    <t>679/2005</t>
  </si>
  <si>
    <t>з</t>
  </si>
  <si>
    <t>запеканка из творога</t>
  </si>
  <si>
    <t>369/2005</t>
  </si>
  <si>
    <t>кефир с сахаром</t>
  </si>
  <si>
    <t>386/2017</t>
  </si>
  <si>
    <t>суп фасолевый</t>
  </si>
  <si>
    <t>102/2017</t>
  </si>
  <si>
    <t>МБОУСОШ № 32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</si>
</sst>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58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1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52</v>
      </c>
      <c r="F6" s="40">
        <v>100</v>
      </c>
      <c r="G6" s="40">
        <v>15.49</v>
      </c>
      <c r="H6" s="40">
        <v>12.18</v>
      </c>
      <c r="I6" s="40">
        <v>34.49</v>
      </c>
      <c r="J6" s="40">
        <v>275.70999999999998</v>
      </c>
      <c r="K6" s="41" t="s">
        <v>53</v>
      </c>
      <c r="L6" s="40">
        <v>47.48</v>
      </c>
    </row>
    <row r="7" spans="1:12" ht="15">
      <c r="A7" s="23"/>
      <c r="B7" s="15"/>
      <c r="C7" s="11"/>
      <c r="D7" s="6"/>
      <c r="E7" s="39" t="s">
        <v>46</v>
      </c>
      <c r="F7" s="43">
        <v>150</v>
      </c>
      <c r="G7" s="43">
        <v>6.6</v>
      </c>
      <c r="H7" s="43">
        <v>4.38</v>
      </c>
      <c r="I7" s="43">
        <v>15.97</v>
      </c>
      <c r="J7" s="43">
        <v>106.6</v>
      </c>
      <c r="K7" s="44" t="s">
        <v>47</v>
      </c>
      <c r="L7" s="43">
        <v>9.64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/>
      <c r="I8" s="43">
        <v>14</v>
      </c>
      <c r="J8" s="43">
        <v>18</v>
      </c>
      <c r="K8" s="44" t="s">
        <v>43</v>
      </c>
      <c r="L8" s="43">
        <v>1.78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4.32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54</v>
      </c>
      <c r="F11" s="43">
        <v>100</v>
      </c>
      <c r="G11" s="43">
        <v>2.9</v>
      </c>
      <c r="H11" s="43">
        <v>2.5</v>
      </c>
      <c r="I11" s="43">
        <v>4</v>
      </c>
      <c r="J11" s="43">
        <v>53</v>
      </c>
      <c r="K11" s="44" t="s">
        <v>55</v>
      </c>
      <c r="L11" s="43">
        <v>11.36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29.029999999999998</v>
      </c>
      <c r="H13" s="19">
        <f t="shared" si="0"/>
        <v>19.529999999999998</v>
      </c>
      <c r="I13" s="19">
        <f t="shared" si="0"/>
        <v>92.110000000000014</v>
      </c>
      <c r="J13" s="19">
        <f t="shared" si="0"/>
        <v>567.4799999999999</v>
      </c>
      <c r="K13" s="25"/>
      <c r="L13" s="19">
        <f t="shared" ref="L13" si="1">SUM(L6:L12)</f>
        <v>74.58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100</v>
      </c>
      <c r="G14" s="43">
        <v>21.1</v>
      </c>
      <c r="H14" s="43">
        <v>13.6</v>
      </c>
      <c r="I14" s="43"/>
      <c r="J14" s="43">
        <v>206.25</v>
      </c>
      <c r="K14" s="44" t="s">
        <v>49</v>
      </c>
      <c r="L14" s="43">
        <v>44.95</v>
      </c>
    </row>
    <row r="15" spans="1:12" ht="15">
      <c r="A15" s="23"/>
      <c r="B15" s="15"/>
      <c r="C15" s="11"/>
      <c r="D15" s="7" t="s">
        <v>27</v>
      </c>
      <c r="E15" s="42" t="s">
        <v>56</v>
      </c>
      <c r="F15" s="43">
        <v>250</v>
      </c>
      <c r="G15" s="43">
        <v>5.49</v>
      </c>
      <c r="H15" s="43">
        <v>5.27</v>
      </c>
      <c r="I15" s="43">
        <v>16.54</v>
      </c>
      <c r="J15" s="43">
        <v>148.25</v>
      </c>
      <c r="K15" s="44" t="s">
        <v>57</v>
      </c>
      <c r="L15" s="43">
        <v>11.41</v>
      </c>
    </row>
    <row r="16" spans="1:12" ht="15">
      <c r="A16" s="23"/>
      <c r="B16" s="15"/>
      <c r="C16" s="11"/>
      <c r="D16" s="7" t="s">
        <v>28</v>
      </c>
      <c r="E16" s="42" t="s">
        <v>46</v>
      </c>
      <c r="F16" s="43">
        <v>150</v>
      </c>
      <c r="G16" s="43">
        <v>6.6</v>
      </c>
      <c r="H16" s="43">
        <v>4.38</v>
      </c>
      <c r="I16" s="43">
        <v>15.97</v>
      </c>
      <c r="J16" s="43">
        <v>106.6</v>
      </c>
      <c r="K16" s="44" t="s">
        <v>50</v>
      </c>
      <c r="L16" s="43">
        <v>9.64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1.78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4.32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 t="s">
        <v>51</v>
      </c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37.230000000000004</v>
      </c>
      <c r="H23" s="19">
        <f t="shared" si="2"/>
        <v>23.719999999999995</v>
      </c>
      <c r="I23" s="19">
        <f t="shared" si="2"/>
        <v>70.16</v>
      </c>
      <c r="J23" s="19">
        <f t="shared" si="2"/>
        <v>603.27</v>
      </c>
      <c r="K23" s="25"/>
      <c r="L23" s="19">
        <f t="shared" ref="L23" si="3">SUM(L14:L22)</f>
        <v>72.099999999999994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1350</v>
      </c>
      <c r="G24" s="32">
        <f t="shared" ref="G24:J24" si="4">G13+G23</f>
        <v>66.260000000000005</v>
      </c>
      <c r="H24" s="32">
        <f t="shared" si="4"/>
        <v>43.249999999999993</v>
      </c>
      <c r="I24" s="32">
        <f t="shared" si="4"/>
        <v>162.27000000000001</v>
      </c>
      <c r="J24" s="32">
        <f t="shared" si="4"/>
        <v>1170.75</v>
      </c>
      <c r="K24" s="32"/>
      <c r="L24" s="32">
        <f t="shared" ref="L24" si="5">L13+L23</f>
        <v>146.68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66.260000000000005</v>
      </c>
      <c r="H196" s="34">
        <f t="shared" si="94"/>
        <v>43.249999999999993</v>
      </c>
      <c r="I196" s="34">
        <f t="shared" si="94"/>
        <v>162.27000000000001</v>
      </c>
      <c r="J196" s="34">
        <f t="shared" si="94"/>
        <v>1170.75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146.68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2024-01-29T10:16:04Z</dcterms:modified>
</cp:coreProperties>
</file>