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l="1"/>
  <c r="L24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<sst xmlns="http://schemas.openxmlformats.org/spreadsheetml/2006/main" count="210" uniqueCount="60">
  <si>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</si>
  <si>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</si>
  <si>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</si>
  <si>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</si>
  <si>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</si>
  <si>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</si>
  <si>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</si>
  <si>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</si>
  <si>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</si>
  <si>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</si>
  <si>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</si>
  <si>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</si>
  <si>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</si>
  <si>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</si>
  <si>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</si>
  <si>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</si>
  <si>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</si>
  <si>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</si>
  <si>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</si>
  <si>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</si>
  <si>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</si>
  <si>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</si>
  <si>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</si>
  <si>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</si>
  <si>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</si>
  <si>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</si>
  <si>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</si>
  <si>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</si>
  <si>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</si>
  <si>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</si>
  <si>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</si>
  <si>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</si>
  <si>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</si>
  <si>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</si>
  <si>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</si>
  <si>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</si>
  <si>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</si>
  <si>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</si>
  <si>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</si>
  <si>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</si>
  <si>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</si>
  <si>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</si>
  <si>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</si>
  <si>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</si>
  <si>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</si>
  <si>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</si>
  <si>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каша пшеничная</t>
  </si>
  <si>
    <t>679,/2005</t>
  </si>
  <si>
    <t>птица отварная</t>
  </si>
  <si>
    <t>637/2005</t>
  </si>
  <si>
    <t>679/2005</t>
  </si>
  <si>
    <t>МБОУ СОШ № 32</t>
  </si>
  <si>
    <t>запеканка из творога</t>
  </si>
  <si>
    <t>369/2005</t>
  </si>
  <si>
    <t xml:space="preserve">кефир </t>
  </si>
  <si>
    <t>386/2017</t>
  </si>
  <si>
    <t>суп чечевичный</t>
  </si>
  <si>
    <t>102/2017</t>
  </si>
  <si>
    <t>салат из свеклы и зеленного горошка</t>
  </si>
  <si>
    <t>43/2017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</si>
</sst>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51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52</v>
      </c>
      <c r="F6" s="40">
        <v>90</v>
      </c>
      <c r="G6" s="40">
        <v>15.49</v>
      </c>
      <c r="H6" s="40">
        <v>12.18</v>
      </c>
      <c r="I6" s="40">
        <v>34.49</v>
      </c>
      <c r="J6" s="40">
        <v>275.70999999999998</v>
      </c>
      <c r="K6" s="41" t="s">
        <v>53</v>
      </c>
      <c r="L6" s="40">
        <v>42.7</v>
      </c>
    </row>
    <row r="7" spans="1:12" ht="15">
      <c r="A7" s="23"/>
      <c r="B7" s="15"/>
      <c r="C7" s="11"/>
      <c r="D7" s="6"/>
      <c r="E7" s="39" t="s">
        <v>46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47</v>
      </c>
      <c r="L7" s="43">
        <v>9.64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18</v>
      </c>
      <c r="K8" s="44" t="s">
        <v>43</v>
      </c>
      <c r="L8" s="43">
        <v>1.78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54</v>
      </c>
      <c r="F11" s="43">
        <v>90</v>
      </c>
      <c r="G11" s="43">
        <v>2.9</v>
      </c>
      <c r="H11" s="43">
        <v>2.5</v>
      </c>
      <c r="I11" s="43">
        <v>4</v>
      </c>
      <c r="J11" s="43">
        <v>53</v>
      </c>
      <c r="K11" s="44" t="s">
        <v>55</v>
      </c>
      <c r="L11" s="43">
        <v>10.029999999999999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29.029999999999998</v>
      </c>
      <c r="H13" s="19">
        <f t="shared" si="0"/>
        <v>19.529999999999998</v>
      </c>
      <c r="I13" s="19">
        <f t="shared" si="0"/>
        <v>92.110000000000014</v>
      </c>
      <c r="J13" s="19">
        <f t="shared" si="0"/>
        <v>567.4799999999999</v>
      </c>
      <c r="K13" s="25"/>
      <c r="L13" s="19">
        <f t="shared" ref="L13" si="1">SUM(L6:L12)</f>
        <v>68.740000000000009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49</v>
      </c>
      <c r="L14" s="43">
        <v>44.95</v>
      </c>
    </row>
    <row r="15" spans="1:12" ht="15">
      <c r="A15" s="23"/>
      <c r="B15" s="15"/>
      <c r="C15" s="11"/>
      <c r="D15" s="7" t="s">
        <v>27</v>
      </c>
      <c r="E15" s="42" t="s">
        <v>56</v>
      </c>
      <c r="F15" s="43">
        <v>250</v>
      </c>
      <c r="G15" s="43">
        <v>5.49</v>
      </c>
      <c r="H15" s="43">
        <v>8.27</v>
      </c>
      <c r="I15" s="43">
        <v>16.54</v>
      </c>
      <c r="J15" s="43">
        <v>148.25</v>
      </c>
      <c r="K15" s="44" t="s">
        <v>57</v>
      </c>
      <c r="L15" s="43">
        <v>10.35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50</v>
      </c>
      <c r="L16" s="43">
        <v>9.64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58</v>
      </c>
      <c r="F21" s="43">
        <v>100</v>
      </c>
      <c r="G21" s="43">
        <v>2.6</v>
      </c>
      <c r="H21" s="43">
        <v>7.4</v>
      </c>
      <c r="I21" s="43">
        <v>3.2</v>
      </c>
      <c r="J21" s="43">
        <v>89.8</v>
      </c>
      <c r="K21" s="44" t="s">
        <v>59</v>
      </c>
      <c r="L21" s="43">
        <v>13.3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39.830000000000005</v>
      </c>
      <c r="H23" s="19">
        <f t="shared" si="2"/>
        <v>34.119999999999997</v>
      </c>
      <c r="I23" s="19">
        <f t="shared" si="2"/>
        <v>73.36</v>
      </c>
      <c r="J23" s="19">
        <f t="shared" si="2"/>
        <v>693.06999999999994</v>
      </c>
      <c r="K23" s="25"/>
      <c r="L23" s="19">
        <f t="shared" ref="L23" si="3">SUM(L14:L22)</f>
        <v>84.61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1430</v>
      </c>
      <c r="G24" s="32">
        <f t="shared" ref="G24:J24" si="4">G13+G23</f>
        <v>68.86</v>
      </c>
      <c r="H24" s="32">
        <f t="shared" si="4"/>
        <v>53.649999999999991</v>
      </c>
      <c r="I24" s="32">
        <f t="shared" si="4"/>
        <v>165.47000000000003</v>
      </c>
      <c r="J24" s="32">
        <f t="shared" si="4"/>
        <v>1260.5499999999997</v>
      </c>
      <c r="K24" s="32"/>
      <c r="L24" s="32">
        <f t="shared" ref="L24" si="5">L13+L23</f>
        <v>153.35000000000002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68.86</v>
      </c>
      <c r="H196" s="34">
        <f t="shared" si="94"/>
        <v>53.649999999999991</v>
      </c>
      <c r="I196" s="34">
        <f t="shared" si="94"/>
        <v>165.47000000000003</v>
      </c>
      <c r="J196" s="34">
        <f t="shared" si="94"/>
        <v>1260.5499999999997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153.35000000000002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2024-02-12T09:52:34Z</dcterms:modified>
</cp:coreProperties>
</file>