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H24" l="1"/>
  <c r="H196" s="1"/>
  <c r="G24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<sst xmlns="http://schemas.openxmlformats.org/spreadsheetml/2006/main" count="212" uniqueCount="57">
  <si>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</si>
  <si>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</si>
  <si>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</si>
  <si>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</si>
  <si>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</si>
  <si>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</si>
  <si>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</si>
  <si>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</si>
  <si>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</si>
  <si>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</si>
  <si>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</si>
  <si>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</si>
  <si>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</si>
  <si>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</si>
  <si>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</si>
  <si>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</si>
  <si>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</si>
  <si>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</si>
  <si>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</si>
  <si>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</si>
  <si>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</si>
  <si>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</si>
  <si>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</si>
  <si>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</si>
  <si>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</si>
  <si>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</si>
  <si>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</si>
  <si>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</si>
  <si>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</si>
  <si>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</si>
  <si>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</si>
  <si>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</si>
  <si>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</si>
  <si>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</si>
  <si>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</si>
  <si>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</si>
  <si>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</si>
  <si>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</si>
  <si>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</si>
  <si>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</si>
  <si>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</si>
  <si>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</si>
  <si>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</si>
  <si>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</si>
  <si>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</si>
  <si>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</si>
  <si>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</si>
  <si>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</si>
  <si>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268/2017</t>
  </si>
  <si>
    <t>каша перловая</t>
  </si>
  <si>
    <t>303/2017</t>
  </si>
  <si>
    <t>чай с лимоном</t>
  </si>
  <si>
    <t>377/2017</t>
  </si>
  <si>
    <t>огурец порциями</t>
  </si>
  <si>
    <t>70/2017</t>
  </si>
  <si>
    <t>борщь из овощей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</si>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</sst>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14.85</v>
      </c>
      <c r="H6" s="40">
        <v>21.78</v>
      </c>
      <c r="I6" s="40">
        <v>12.89</v>
      </c>
      <c r="J6" s="40">
        <v>309.60000000000002</v>
      </c>
      <c r="K6" s="41" t="s">
        <v>48</v>
      </c>
      <c r="L6" s="40">
        <v>46.08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50</v>
      </c>
      <c r="L7" s="43">
        <v>8.99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52</v>
      </c>
      <c r="L8" s="43">
        <v>3.15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60</v>
      </c>
      <c r="G11" s="43">
        <v>0.48</v>
      </c>
      <c r="H11" s="43">
        <v>5.1999999999999998E-2</v>
      </c>
      <c r="I11" s="43">
        <v>1.02</v>
      </c>
      <c r="J11" s="43">
        <v>7.2</v>
      </c>
      <c r="K11" s="44" t="s">
        <v>54</v>
      </c>
      <c r="L11" s="43">
        <v>9.5500000000000007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22.32</v>
      </c>
      <c r="H13" s="19">
        <f t="shared" si="0"/>
        <v>26.481999999999999</v>
      </c>
      <c r="I13" s="19">
        <f t="shared" si="0"/>
        <v>74.11999999999999</v>
      </c>
      <c r="J13" s="19">
        <f t="shared" si="0"/>
        <v>627.97</v>
      </c>
      <c r="K13" s="25"/>
      <c r="L13" s="19">
        <f t="shared" ref="L13" si="1">SUM(L6:L12)</f>
        <v>72.36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47</v>
      </c>
      <c r="L14" s="43">
        <v>55.43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1.81</v>
      </c>
      <c r="H15" s="43">
        <v>4.1900000000000004</v>
      </c>
      <c r="I15" s="43">
        <v>125.1</v>
      </c>
      <c r="J15" s="43">
        <v>102.5</v>
      </c>
      <c r="K15" s="44" t="s">
        <v>56</v>
      </c>
      <c r="L15" s="43">
        <v>11.35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50</v>
      </c>
      <c r="L16" s="43">
        <v>8.99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52</v>
      </c>
      <c r="L18" s="43">
        <v>3.15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60</v>
      </c>
      <c r="G21" s="43">
        <v>0.48</v>
      </c>
      <c r="H21" s="43">
        <v>5.1999999999999998E-2</v>
      </c>
      <c r="I21" s="43">
        <v>1.02</v>
      </c>
      <c r="J21" s="43">
        <v>7.2</v>
      </c>
      <c r="K21" s="44" t="s">
        <v>54</v>
      </c>
      <c r="L21" s="43">
        <v>9.5500000000000007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28.999999999999996</v>
      </c>
      <c r="H23" s="19">
        <f t="shared" si="2"/>
        <v>26.782</v>
      </c>
      <c r="I23" s="19">
        <f t="shared" si="2"/>
        <v>190.69</v>
      </c>
      <c r="J23" s="19">
        <f t="shared" si="2"/>
        <v>589.07000000000005</v>
      </c>
      <c r="K23" s="25"/>
      <c r="L23" s="19">
        <f t="shared" ref="L23" si="3">SUM(L14:L22)</f>
        <v>93.06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1170</v>
      </c>
      <c r="G24" s="32">
        <f t="shared" ref="G24:J24" si="4">G13+G23</f>
        <v>51.319999999999993</v>
      </c>
      <c r="H24" s="32">
        <f t="shared" si="4"/>
        <v>53.263999999999996</v>
      </c>
      <c r="I24" s="32">
        <f t="shared" si="4"/>
        <v>264.81</v>
      </c>
      <c r="J24" s="32">
        <f t="shared" si="4"/>
        <v>1217.04</v>
      </c>
      <c r="K24" s="32"/>
      <c r="L24" s="32">
        <f t="shared" ref="L24" si="5">L13+L23</f>
        <v>165.42000000000002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51.319999999999993</v>
      </c>
      <c r="H196" s="34">
        <f t="shared" si="94"/>
        <v>53.263999999999996</v>
      </c>
      <c r="I196" s="34">
        <f t="shared" si="94"/>
        <v>264.81</v>
      </c>
      <c r="J196" s="34">
        <f t="shared" si="94"/>
        <v>1217.04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165.42000000000002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2024-03-05T10:28:32Z</dcterms:modified>
</cp:coreProperties>
</file>