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<sst xmlns="http://schemas.openxmlformats.org/spreadsheetml/2006/main" count="212" uniqueCount="59">
  <si>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</si>
  <si>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</si>
  <si>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</si>
  <si>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</si>
  <si>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</si>
  <si>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</si>
  <si>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</si>
  <si>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</si>
  <si>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</si>
  <si>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</si>
  <si>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</si>
  <si>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</si>
  <si>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</si>
  <si>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</si>
  <si>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</si>
  <si>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</si>
  <si>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</si>
  <si>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</si>
  <si>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</si>
  <si>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</si>
  <si>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</si>
  <si>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</si>
  <si>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</si>
  <si>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</si>
  <si>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</si>
  <si>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</si>
  <si>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</si>
  <si>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</si>
  <si>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</si>
  <si>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</si>
  <si>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</si>
  <si>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</si>
  <si>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</si>
  <si>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</si>
  <si>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</si>
  <si>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</si>
  <si>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</si>
  <si>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</si>
  <si>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</si>
  <si>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</si>
  <si>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</si>
  <si>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</si>
  <si>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</si>
  <si>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</si>
  <si>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</si>
  <si>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</si>
  <si>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</si>
  <si>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</si>
  <si>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омлет натуральный</t>
  </si>
  <si>
    <t>438/2005</t>
  </si>
  <si>
    <t>компот из сухофруктов</t>
  </si>
  <si>
    <t>349/2017</t>
  </si>
  <si>
    <t>апельсин</t>
  </si>
  <si>
    <t>338/2017</t>
  </si>
  <si>
    <t>макароны отварные</t>
  </si>
  <si>
    <t>688/2005</t>
  </si>
  <si>
    <t>мясо отварное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</si>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</sst>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44.95</v>
      </c>
    </row>
    <row r="7" spans="1:12" ht="15">
      <c r="A7" s="23"/>
      <c r="B7" s="15"/>
      <c r="C7" s="11"/>
      <c r="D7" s="6"/>
      <c r="E7" s="39" t="s">
        <v>48</v>
      </c>
      <c r="F7" s="43">
        <v>100</v>
      </c>
      <c r="G7" s="43">
        <v>5.91</v>
      </c>
      <c r="H7" s="43">
        <v>14.77</v>
      </c>
      <c r="I7" s="43">
        <v>1.77</v>
      </c>
      <c r="J7" s="43">
        <v>176.62</v>
      </c>
      <c r="K7" s="44" t="s">
        <v>49</v>
      </c>
      <c r="L7" s="43">
        <v>30.26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51</v>
      </c>
      <c r="L8" s="43">
        <v>8.7200000000000006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53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54</v>
      </c>
      <c r="F11" s="43">
        <v>150</v>
      </c>
      <c r="G11" s="43">
        <v>5.25</v>
      </c>
      <c r="H11" s="43">
        <v>4.5199999999999996</v>
      </c>
      <c r="I11" s="43">
        <v>26.45</v>
      </c>
      <c r="J11" s="43">
        <v>168.45</v>
      </c>
      <c r="K11" s="44" t="s">
        <v>55</v>
      </c>
      <c r="L11" s="43">
        <v>11.06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40.090000000000003</v>
      </c>
      <c r="H13" s="19">
        <f t="shared" si="0"/>
        <v>33.86</v>
      </c>
      <c r="I13" s="19">
        <f t="shared" si="0"/>
        <v>107.23</v>
      </c>
      <c r="J13" s="19">
        <f t="shared" si="0"/>
        <v>904.86999999999989</v>
      </c>
      <c r="K13" s="25"/>
      <c r="L13" s="19">
        <f t="shared" ref="L13" si="1">SUM(L6:L12)</f>
        <v>116.43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35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45</v>
      </c>
      <c r="L14" s="43">
        <v>37.6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8.44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5.25</v>
      </c>
      <c r="H16" s="43">
        <v>4.5199999999999996</v>
      </c>
      <c r="I16" s="43">
        <v>26.45</v>
      </c>
      <c r="J16" s="43">
        <v>168.45</v>
      </c>
      <c r="K16" s="44" t="s">
        <v>55</v>
      </c>
      <c r="L16" s="43">
        <v>11.06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51</v>
      </c>
      <c r="L18" s="43">
        <v>8.7200000000000006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53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31.93</v>
      </c>
      <c r="H23" s="19">
        <f t="shared" si="2"/>
        <v>24.84</v>
      </c>
      <c r="I23" s="19">
        <f t="shared" si="2"/>
        <v>125.26999999999998</v>
      </c>
      <c r="J23" s="19">
        <f t="shared" si="2"/>
        <v>834.24999999999989</v>
      </c>
      <c r="K23" s="25"/>
      <c r="L23" s="19">
        <f t="shared" ref="L23" si="3">SUM(L14:L22)</f>
        <v>87.260000000000019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1485</v>
      </c>
      <c r="G24" s="32">
        <f t="shared" ref="G24:J24" si="4">G13+G23</f>
        <v>72.02000000000001</v>
      </c>
      <c r="H24" s="32">
        <f t="shared" si="4"/>
        <v>58.7</v>
      </c>
      <c r="I24" s="32">
        <f t="shared" si="4"/>
        <v>232.5</v>
      </c>
      <c r="J24" s="32">
        <f t="shared" si="4"/>
        <v>1739.12</v>
      </c>
      <c r="K24" s="32"/>
      <c r="L24" s="32">
        <f t="shared" ref="L24" si="5">L13+L23</f>
        <v>203.69000000000003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72.02000000000001</v>
      </c>
      <c r="H196" s="34">
        <f t="shared" si="94"/>
        <v>58.7</v>
      </c>
      <c r="I196" s="34">
        <f t="shared" si="94"/>
        <v>232.5</v>
      </c>
      <c r="J196" s="34">
        <f t="shared" si="94"/>
        <v>1739.12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203.69000000000003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2024-03-13T10:07:27Z</dcterms:modified>
</cp:coreProperties>
</file>