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24" l="1"/>
  <c r="H196" s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<sst xmlns="http://schemas.openxmlformats.org/spreadsheetml/2006/main" count="208" uniqueCount="57">
  <si>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</si>
  <si>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</si>
  <si>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</si>
  <si>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</si>
  <si>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</si>
  <si>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</si>
  <si>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</si>
  <si>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</si>
  <si>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</si>
  <si>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</si>
  <si>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</si>
  <si>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</si>
  <si>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</si>
  <si>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</si>
  <si>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</si>
  <si>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</si>
  <si>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</si>
  <si>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</si>
  <si>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</si>
  <si>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</si>
  <si>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</si>
  <si>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</si>
  <si>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</si>
  <si>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</si>
  <si>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</si>
  <si>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</si>
  <si>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</si>
  <si>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</si>
  <si>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</si>
  <si>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</si>
  <si>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</si>
  <si>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</si>
  <si>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</si>
  <si>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</si>
  <si>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</si>
  <si>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</si>
  <si>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</si>
  <si>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</si>
  <si>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</si>
  <si>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</si>
  <si>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</si>
  <si>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</si>
  <si>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</si>
  <si>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</si>
  <si>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</si>
  <si>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268/2017</t>
  </si>
  <si>
    <t>омлет натуральный</t>
  </si>
  <si>
    <t>438/2005</t>
  </si>
  <si>
    <t>компот из сухофруктов</t>
  </si>
  <si>
    <t>349/2017</t>
  </si>
  <si>
    <t>мясо отварное</t>
  </si>
  <si>
    <t>каша рисовая</t>
  </si>
  <si>
    <t>171/2017</t>
  </si>
  <si>
    <t>сыр гауда</t>
  </si>
  <si>
    <t>182/2017</t>
  </si>
  <si>
    <t>суп из лапши</t>
  </si>
  <si>
    <t>128/06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</si>
</sst>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3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51</v>
      </c>
      <c r="F6" s="40">
        <v>150</v>
      </c>
      <c r="G6" s="40">
        <v>5.49</v>
      </c>
      <c r="H6" s="40">
        <v>5.27</v>
      </c>
      <c r="I6" s="40">
        <v>16.54</v>
      </c>
      <c r="J6" s="40">
        <v>148.25</v>
      </c>
      <c r="K6" s="41" t="s">
        <v>52</v>
      </c>
      <c r="L6" s="40">
        <v>11.2</v>
      </c>
    </row>
    <row r="7" spans="1:12" ht="15">
      <c r="A7" s="23"/>
      <c r="B7" s="15"/>
      <c r="C7" s="11"/>
      <c r="D7" s="6"/>
      <c r="E7" s="39" t="s">
        <v>46</v>
      </c>
      <c r="F7" s="43">
        <v>100</v>
      </c>
      <c r="G7" s="43">
        <v>5.91</v>
      </c>
      <c r="H7" s="43">
        <v>14.77</v>
      </c>
      <c r="I7" s="43">
        <v>1.77</v>
      </c>
      <c r="J7" s="43">
        <v>176.62</v>
      </c>
      <c r="K7" s="44" t="s">
        <v>47</v>
      </c>
      <c r="L7" s="43">
        <v>31.16</v>
      </c>
    </row>
    <row r="8" spans="1:12" ht="15">
      <c r="A8" s="23"/>
      <c r="B8" s="15"/>
      <c r="C8" s="11"/>
      <c r="D8" s="7" t="s">
        <v>22</v>
      </c>
      <c r="E8" s="42" t="s">
        <v>48</v>
      </c>
      <c r="F8" s="43">
        <v>200</v>
      </c>
      <c r="G8" s="43">
        <v>1.1599999999999999</v>
      </c>
      <c r="H8" s="43">
        <v>0.3</v>
      </c>
      <c r="I8" s="43">
        <v>47.26</v>
      </c>
      <c r="J8" s="43">
        <v>196.38</v>
      </c>
      <c r="K8" s="44" t="s">
        <v>49</v>
      </c>
      <c r="L8" s="43">
        <v>8.7200000000000006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53</v>
      </c>
      <c r="F11" s="43">
        <v>20</v>
      </c>
      <c r="G11" s="43">
        <v>3</v>
      </c>
      <c r="H11" s="43">
        <v>3</v>
      </c>
      <c r="I11" s="43">
        <v>29</v>
      </c>
      <c r="J11" s="43">
        <v>103</v>
      </c>
      <c r="K11" s="44" t="s">
        <v>54</v>
      </c>
      <c r="L11" s="43">
        <v>13.92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19.399999999999999</v>
      </c>
      <c r="H13" s="19">
        <f t="shared" si="0"/>
        <v>23.81</v>
      </c>
      <c r="I13" s="19">
        <f t="shared" si="0"/>
        <v>118.22</v>
      </c>
      <c r="J13" s="19">
        <f t="shared" si="0"/>
        <v>738.42</v>
      </c>
      <c r="K13" s="25"/>
      <c r="L13" s="19">
        <f t="shared" ref="L13" si="1">SUM(L6:L12)</f>
        <v>69.59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30</v>
      </c>
      <c r="G14" s="43">
        <v>13.36</v>
      </c>
      <c r="H14" s="43">
        <v>14.08</v>
      </c>
      <c r="I14" s="43">
        <v>3.27</v>
      </c>
      <c r="J14" s="43">
        <v>164</v>
      </c>
      <c r="K14" s="44" t="s">
        <v>45</v>
      </c>
      <c r="L14" s="43">
        <v>32.22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3.81</v>
      </c>
      <c r="H15" s="43">
        <v>2.62</v>
      </c>
      <c r="I15" s="43">
        <v>3.38</v>
      </c>
      <c r="J15" s="43">
        <v>106.6</v>
      </c>
      <c r="K15" s="44" t="s">
        <v>56</v>
      </c>
      <c r="L15" s="43">
        <v>2.81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150</v>
      </c>
      <c r="G16" s="43">
        <v>5.49</v>
      </c>
      <c r="H16" s="43">
        <v>5.27</v>
      </c>
      <c r="I16" s="43">
        <v>16.54</v>
      </c>
      <c r="J16" s="43">
        <v>148.25</v>
      </c>
      <c r="K16" s="44" t="s">
        <v>52</v>
      </c>
      <c r="L16" s="43">
        <v>11.2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 t="s">
        <v>49</v>
      </c>
      <c r="L18" s="43">
        <v>8.7200000000000006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680</v>
      </c>
      <c r="G23" s="19">
        <f t="shared" ref="G23:J23" si="2">SUM(G14:G22)</f>
        <v>27.659999999999997</v>
      </c>
      <c r="H23" s="19">
        <f t="shared" si="2"/>
        <v>22.74</v>
      </c>
      <c r="I23" s="19">
        <f t="shared" si="2"/>
        <v>94.1</v>
      </c>
      <c r="J23" s="19">
        <f t="shared" si="2"/>
        <v>729.4</v>
      </c>
      <c r="K23" s="25"/>
      <c r="L23" s="19">
        <f t="shared" ref="L23" si="3">SUM(L14:L22)</f>
        <v>59.540000000000006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47.059999999999995</v>
      </c>
      <c r="H24" s="32">
        <f t="shared" si="4"/>
        <v>46.55</v>
      </c>
      <c r="I24" s="32">
        <f t="shared" si="4"/>
        <v>212.32</v>
      </c>
      <c r="J24" s="32">
        <f t="shared" si="4"/>
        <v>1467.82</v>
      </c>
      <c r="K24" s="32"/>
      <c r="L24" s="32">
        <f t="shared" ref="L24" si="5">L13+L23</f>
        <v>129.13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47.059999999999995</v>
      </c>
      <c r="H196" s="34">
        <f t="shared" si="94"/>
        <v>46.55</v>
      </c>
      <c r="I196" s="34">
        <f t="shared" si="94"/>
        <v>212.32</v>
      </c>
      <c r="J196" s="34">
        <f t="shared" si="94"/>
        <v>1467.82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129.13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2024-03-21T09:45:54Z</dcterms:modified>
</cp:coreProperties>
</file>