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<sst xmlns="http://schemas.openxmlformats.org/spreadsheetml/2006/main" count="210" uniqueCount="60">
  <si>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</si>
  <si>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</si>
  <si>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</si>
  <si>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</si>
  <si>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</si>
  <si>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</si>
  <si>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</si>
  <si>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</si>
  <si>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</si>
  <si>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</si>
  <si>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</si>
  <si>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</si>
  <si>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</si>
  <si>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</si>
  <si>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</si>
  <si>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</si>
  <si>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</si>
  <si>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</si>
  <si>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</si>
  <si>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</si>
  <si>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</si>
  <si>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</si>
  <si>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</si>
  <si>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</si>
  <si>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</si>
  <si>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</si>
  <si>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</si>
  <si>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</si>
  <si>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</si>
  <si>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</si>
  <si>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</si>
  <si>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</si>
  <si>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</si>
  <si>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</si>
  <si>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</si>
  <si>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</si>
  <si>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</si>
  <si>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</si>
  <si>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</si>
  <si>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</si>
  <si>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</si>
  <si>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</si>
  <si>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</si>
  <si>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</si>
  <si>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</si>
  <si>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</si>
  <si>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</si>
  <si>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</si>
  <si>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268/2017</t>
  </si>
  <si>
    <t>суп из лапши</t>
  </si>
  <si>
    <t>128/06</t>
  </si>
  <si>
    <t>омлет натуральный</t>
  </si>
  <si>
    <t>438/2005</t>
  </si>
  <si>
    <t>компот из сухофруктов</t>
  </si>
  <si>
    <t>349/2017</t>
  </si>
  <si>
    <t>сыр гауда</t>
  </si>
  <si>
    <t>182/2017</t>
  </si>
  <si>
    <t>горошек консервированный</t>
  </si>
  <si>
    <t>мясо отварное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</si>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</sst>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100</v>
      </c>
      <c r="G6" s="40">
        <v>5.91</v>
      </c>
      <c r="H6" s="40">
        <v>14.77</v>
      </c>
      <c r="I6" s="40">
        <v>1.77</v>
      </c>
      <c r="J6" s="40">
        <v>176.62</v>
      </c>
      <c r="K6" s="41" t="s">
        <v>52</v>
      </c>
      <c r="L6" s="40">
        <v>30.1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54</v>
      </c>
      <c r="L8" s="43">
        <v>8.6999999999999993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56</v>
      </c>
      <c r="L11" s="43">
        <v>13.92</v>
      </c>
    </row>
    <row r="12" spans="1:12" ht="15">
      <c r="A12" s="23"/>
      <c r="B12" s="15"/>
      <c r="C12" s="11"/>
      <c r="D12" s="6"/>
      <c r="E12" s="42" t="s">
        <v>57</v>
      </c>
      <c r="F12" s="43">
        <v>50</v>
      </c>
      <c r="G12" s="43">
        <v>3</v>
      </c>
      <c r="H12" s="43"/>
      <c r="I12" s="43">
        <v>6</v>
      </c>
      <c r="J12" s="43">
        <v>150</v>
      </c>
      <c r="K12" s="44"/>
      <c r="L12" s="43">
        <v>19.760000000000002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23.509999999999998</v>
      </c>
      <c r="H13" s="19">
        <f t="shared" si="0"/>
        <v>22.919999999999998</v>
      </c>
      <c r="I13" s="19">
        <f t="shared" si="0"/>
        <v>118.65</v>
      </c>
      <c r="J13" s="19">
        <f t="shared" si="0"/>
        <v>852.77</v>
      </c>
      <c r="K13" s="25"/>
      <c r="L13" s="19">
        <f t="shared" ref="L13" si="1">SUM(L6:L12)</f>
        <v>85.070000000000007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35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48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50</v>
      </c>
      <c r="L15" s="43">
        <v>6.31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54</v>
      </c>
      <c r="L18" s="43">
        <v>8.6999999999999993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9.67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27.68</v>
      </c>
      <c r="H23" s="19">
        <f t="shared" si="2"/>
        <v>23.009999999999998</v>
      </c>
      <c r="I23" s="19">
        <f t="shared" si="2"/>
        <v>148.42000000000002</v>
      </c>
      <c r="J23" s="19">
        <f t="shared" si="2"/>
        <v>741.75</v>
      </c>
      <c r="K23" s="25"/>
      <c r="L23" s="19">
        <f t="shared" ref="L23" si="3">SUM(L14:L22)</f>
        <v>75.070000000000007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51.19</v>
      </c>
      <c r="H24" s="32">
        <f t="shared" si="4"/>
        <v>45.929999999999993</v>
      </c>
      <c r="I24" s="32">
        <f t="shared" si="4"/>
        <v>267.07000000000005</v>
      </c>
      <c r="J24" s="32">
        <f t="shared" si="4"/>
        <v>1594.52</v>
      </c>
      <c r="K24" s="32"/>
      <c r="L24" s="32">
        <f t="shared" ref="L24" si="5">L13+L23</f>
        <v>160.14000000000001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51.19</v>
      </c>
      <c r="H196" s="34">
        <f t="shared" si="94"/>
        <v>45.929999999999993</v>
      </c>
      <c r="I196" s="34">
        <f t="shared" si="94"/>
        <v>267.07000000000005</v>
      </c>
      <c r="J196" s="34">
        <f t="shared" si="94"/>
        <v>1594.52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160.14000000000001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2024-04-04T09:56:23Z</dcterms:modified>
</cp:coreProperties>
</file>