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<sst xmlns="http://schemas.openxmlformats.org/spreadsheetml/2006/main" count="214" uniqueCount="59">
  <si>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</si>
  <si>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</si>
  <si>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</si>
  <si>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</si>
  <si>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</si>
  <si>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</si>
  <si>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</si>
  <si>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</si>
  <si>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</si>
  <si>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</si>
  <si>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</si>
  <si>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</si>
  <si>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</si>
  <si>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</si>
  <si>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</si>
  <si>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</si>
  <si>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</si>
  <si>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</si>
  <si>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</si>
  <si>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</si>
  <si>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</si>
  <si>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</si>
  <si>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</si>
  <si>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</si>
  <si>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</si>
  <si>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</si>
  <si>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</si>
  <si>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</si>
  <si>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</si>
  <si>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</si>
  <si>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</si>
  <si>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</si>
  <si>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</si>
  <si>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</si>
  <si>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</si>
  <si>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</si>
  <si>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</si>
  <si>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</si>
  <si>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</si>
  <si>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</si>
  <si>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</si>
  <si>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</si>
  <si>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</si>
  <si>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</si>
  <si>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</si>
  <si>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</si>
  <si>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</si>
  <si>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птица отварная</t>
  </si>
  <si>
    <t>637/2005</t>
  </si>
  <si>
    <t>338/2017</t>
  </si>
  <si>
    <t>салат витаминный</t>
  </si>
  <si>
    <t>43/2017</t>
  </si>
  <si>
    <t>рыба запеченная</t>
  </si>
  <si>
    <t>627/2006</t>
  </si>
  <si>
    <t>102/2017</t>
  </si>
  <si>
    <t>каша перловая</t>
  </si>
  <si>
    <t>303/2017</t>
  </si>
  <si>
    <t>апельсин</t>
  </si>
  <si>
    <t>суп харчо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</si>
</sst>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46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4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100</v>
      </c>
      <c r="G6" s="40">
        <v>21.1</v>
      </c>
      <c r="H6" s="40">
        <v>13.6</v>
      </c>
      <c r="I6" s="40"/>
      <c r="J6" s="40">
        <v>206.2</v>
      </c>
      <c r="K6" s="41" t="s">
        <v>48</v>
      </c>
      <c r="L6" s="40">
        <v>42.01</v>
      </c>
    </row>
    <row r="7" spans="1:12" ht="15">
      <c r="A7" s="23"/>
      <c r="B7" s="15"/>
      <c r="C7" s="11"/>
      <c r="D7" s="6"/>
      <c r="E7" s="39" t="s">
        <v>55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56</v>
      </c>
      <c r="L7" s="43">
        <v>8.14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57</v>
      </c>
      <c r="F10" s="43">
        <v>100</v>
      </c>
      <c r="G10" s="43">
        <v>2.83</v>
      </c>
      <c r="H10" s="43">
        <v>0.2</v>
      </c>
      <c r="I10" s="43">
        <v>8.1</v>
      </c>
      <c r="J10" s="43">
        <v>43</v>
      </c>
      <c r="K10" s="44" t="s">
        <v>49</v>
      </c>
      <c r="L10" s="43">
        <v>16</v>
      </c>
    </row>
    <row r="11" spans="1:12" ht="15">
      <c r="A11" s="23"/>
      <c r="B11" s="15"/>
      <c r="C11" s="11"/>
      <c r="D11" s="6"/>
      <c r="E11" s="42" t="s">
        <v>50</v>
      </c>
      <c r="F11" s="43">
        <v>100</v>
      </c>
      <c r="G11" s="43">
        <v>2.6</v>
      </c>
      <c r="H11" s="43">
        <v>7.4</v>
      </c>
      <c r="I11" s="43">
        <v>3.2</v>
      </c>
      <c r="J11" s="43">
        <v>89.8</v>
      </c>
      <c r="K11" s="44" t="s">
        <v>51</v>
      </c>
      <c r="L11" s="43">
        <v>11.16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33.590000000000003</v>
      </c>
      <c r="H13" s="19">
        <f t="shared" si="0"/>
        <v>25.83</v>
      </c>
      <c r="I13" s="19">
        <f t="shared" si="0"/>
        <v>70.31</v>
      </c>
      <c r="J13" s="19">
        <f t="shared" si="0"/>
        <v>616.16999999999996</v>
      </c>
      <c r="K13" s="25"/>
      <c r="L13" s="19">
        <f t="shared" ref="L13" si="1">SUM(L6:L12)</f>
        <v>83.679999999999993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85</v>
      </c>
      <c r="G14" s="43">
        <v>5.38</v>
      </c>
      <c r="H14" s="43">
        <v>3.52</v>
      </c>
      <c r="I14" s="43">
        <v>20.66</v>
      </c>
      <c r="J14" s="43">
        <v>145.69999999999999</v>
      </c>
      <c r="K14" s="44" t="s">
        <v>53</v>
      </c>
      <c r="L14" s="43">
        <v>41.83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5.49</v>
      </c>
      <c r="H15" s="43">
        <v>8.27</v>
      </c>
      <c r="I15" s="43">
        <v>16.54</v>
      </c>
      <c r="J15" s="43">
        <v>148.25</v>
      </c>
      <c r="K15" s="44" t="s">
        <v>54</v>
      </c>
      <c r="L15" s="43">
        <v>7.41</v>
      </c>
    </row>
    <row r="16" spans="1:12" ht="15">
      <c r="A16" s="23"/>
      <c r="B16" s="15"/>
      <c r="C16" s="11"/>
      <c r="D16" s="7" t="s">
        <v>28</v>
      </c>
      <c r="E16" s="42" t="s">
        <v>55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56</v>
      </c>
      <c r="L16" s="43">
        <v>8.14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57</v>
      </c>
      <c r="F21" s="43">
        <v>100</v>
      </c>
      <c r="G21" s="43">
        <v>2.83</v>
      </c>
      <c r="H21" s="43">
        <v>0.2</v>
      </c>
      <c r="I21" s="43">
        <v>8.1</v>
      </c>
      <c r="J21" s="43">
        <v>43</v>
      </c>
      <c r="K21" s="44" t="s">
        <v>49</v>
      </c>
      <c r="L21" s="43">
        <v>16</v>
      </c>
    </row>
    <row r="22" spans="1:12" ht="15">
      <c r="A22" s="23"/>
      <c r="B22" s="15"/>
      <c r="C22" s="11"/>
      <c r="D22" s="6"/>
      <c r="E22" s="42" t="s">
        <v>50</v>
      </c>
      <c r="F22" s="43">
        <v>100</v>
      </c>
      <c r="G22" s="43">
        <v>2.6</v>
      </c>
      <c r="H22" s="43">
        <v>7.4</v>
      </c>
      <c r="I22" s="43">
        <v>3.2</v>
      </c>
      <c r="J22" s="43">
        <v>89.8</v>
      </c>
      <c r="K22" s="44" t="s">
        <v>51</v>
      </c>
      <c r="L22" s="43">
        <v>11.16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935</v>
      </c>
      <c r="G23" s="19">
        <f t="shared" ref="G23:J23" si="2">SUM(G14:G22)</f>
        <v>23.36</v>
      </c>
      <c r="H23" s="19">
        <f t="shared" si="2"/>
        <v>24.019999999999996</v>
      </c>
      <c r="I23" s="19">
        <f t="shared" si="2"/>
        <v>107.51</v>
      </c>
      <c r="J23" s="19">
        <f t="shared" si="2"/>
        <v>703.92</v>
      </c>
      <c r="K23" s="25"/>
      <c r="L23" s="19">
        <f t="shared" ref="L23" si="3">SUM(L14:L22)</f>
        <v>90.91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1635</v>
      </c>
      <c r="G24" s="32">
        <f t="shared" ref="G24:J24" si="4">G13+G23</f>
        <v>56.95</v>
      </c>
      <c r="H24" s="32">
        <f t="shared" si="4"/>
        <v>49.849999999999994</v>
      </c>
      <c r="I24" s="32">
        <f t="shared" si="4"/>
        <v>177.82</v>
      </c>
      <c r="J24" s="32">
        <f t="shared" si="4"/>
        <v>1320.09</v>
      </c>
      <c r="K24" s="32"/>
      <c r="L24" s="32">
        <f t="shared" ref="L24" si="5">L13+L23</f>
        <v>174.58999999999997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1635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56.95</v>
      </c>
      <c r="H196" s="34">
        <f t="shared" si="94"/>
        <v>49.849999999999994</v>
      </c>
      <c r="I196" s="34">
        <f t="shared" si="94"/>
        <v>177.82</v>
      </c>
      <c r="J196" s="34">
        <f t="shared" si="94"/>
        <v>1320.09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174.58999999999997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2024-04-16T10:32:15Z</dcterms:modified>
</cp:coreProperties>
</file>