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<sst xmlns="http://schemas.openxmlformats.org/spreadsheetml/2006/main" count="216" uniqueCount="59">
  <si>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</si>
  <si>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</si>
  <si>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</si>
  <si>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</si>
  <si>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</si>
  <si>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</si>
  <si>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</si>
  <si>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</si>
  <si>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</si>
  <si>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</si>
  <si>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</si>
  <si>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</si>
  <si>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</si>
  <si>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</si>
  <si>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</si>
  <si>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</si>
  <si>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</si>
  <si>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</si>
  <si>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</si>
  <si>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</si>
  <si>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</si>
  <si>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</si>
  <si>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</si>
  <si>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</si>
  <si>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</si>
  <si>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</si>
  <si>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</si>
  <si>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</si>
  <si>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</si>
  <si>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</si>
  <si>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</si>
  <si>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</si>
  <si>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</si>
  <si>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</si>
  <si>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</si>
  <si>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</si>
  <si>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</si>
  <si>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</si>
  <si>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</si>
  <si>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</si>
  <si>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</si>
  <si>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</si>
  <si>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</si>
  <si>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</si>
  <si>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</si>
  <si>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</si>
  <si>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</si>
  <si>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макароны отварные</t>
  </si>
  <si>
    <t>688/2005</t>
  </si>
  <si>
    <t>338/2017</t>
  </si>
  <si>
    <t>суп харчо</t>
  </si>
  <si>
    <t>204/2005</t>
  </si>
  <si>
    <t>яблоко</t>
  </si>
  <si>
    <t>чай с лимоном</t>
  </si>
  <si>
    <t>,0,13</t>
  </si>
  <si>
    <t>377/2017</t>
  </si>
  <si>
    <t>салат витаминный</t>
  </si>
  <si>
    <t>49/2017</t>
  </si>
  <si>
    <t xml:space="preserve">вафли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</si>
</sst>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42.01</v>
      </c>
    </row>
    <row r="7" spans="1:12" ht="15">
      <c r="A7" s="23"/>
      <c r="B7" s="15"/>
      <c r="C7" s="11"/>
      <c r="D7" s="6"/>
      <c r="E7" s="39" t="s">
        <v>56</v>
      </c>
      <c r="F7" s="43">
        <v>100</v>
      </c>
      <c r="G7" s="43">
        <v>2.6</v>
      </c>
      <c r="H7" s="43">
        <v>7.4</v>
      </c>
      <c r="I7" s="43">
        <v>3.2</v>
      </c>
      <c r="J7" s="43">
        <v>89.8</v>
      </c>
      <c r="K7" s="44" t="s">
        <v>57</v>
      </c>
      <c r="L7" s="43">
        <v>10.9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 t="s">
        <v>54</v>
      </c>
      <c r="H8" s="43">
        <v>0.02</v>
      </c>
      <c r="I8" s="43">
        <v>15.2</v>
      </c>
      <c r="J8" s="43">
        <v>62</v>
      </c>
      <c r="K8" s="44" t="s">
        <v>55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49</v>
      </c>
      <c r="L10" s="43">
        <v>8</v>
      </c>
    </row>
    <row r="11" spans="1:12" ht="15">
      <c r="A11" s="23"/>
      <c r="B11" s="15"/>
      <c r="C11" s="11"/>
      <c r="D11" s="6"/>
      <c r="E11" s="42" t="s">
        <v>47</v>
      </c>
      <c r="F11" s="43">
        <v>150</v>
      </c>
      <c r="G11" s="43">
        <v>5.52</v>
      </c>
      <c r="H11" s="43">
        <v>4.5199999999999996</v>
      </c>
      <c r="I11" s="43">
        <v>26.45</v>
      </c>
      <c r="J11" s="43">
        <v>168.45</v>
      </c>
      <c r="K11" s="44" t="s">
        <v>48</v>
      </c>
      <c r="L11" s="43">
        <v>9.92</v>
      </c>
    </row>
    <row r="12" spans="1:12" ht="15">
      <c r="A12" s="23"/>
      <c r="B12" s="15"/>
      <c r="C12" s="11"/>
      <c r="D12" s="6"/>
      <c r="E12" s="42" t="s">
        <v>58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33.56</v>
      </c>
      <c r="H13" s="19">
        <f t="shared" si="0"/>
        <v>26.809999999999995</v>
      </c>
      <c r="I13" s="19">
        <f t="shared" si="0"/>
        <v>120.47</v>
      </c>
      <c r="J13" s="19">
        <f t="shared" si="0"/>
        <v>739.06999999999994</v>
      </c>
      <c r="K13" s="25"/>
      <c r="L13" s="19">
        <f t="shared" ref="L13" si="1">SUM(L6:L12)</f>
        <v>89.3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46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51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48</v>
      </c>
      <c r="L16" s="43">
        <v>9.92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57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55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49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39.080000000000005</v>
      </c>
      <c r="H23" s="19">
        <f t="shared" si="2"/>
        <v>31.679999999999996</v>
      </c>
      <c r="I23" s="19">
        <f t="shared" si="2"/>
        <v>94.71</v>
      </c>
      <c r="J23" s="19">
        <f t="shared" si="2"/>
        <v>793.34999999999991</v>
      </c>
      <c r="K23" s="25"/>
      <c r="L23" s="19">
        <f t="shared" ref="L23" si="3">SUM(L14:L22)</f>
        <v>85.960000000000008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1700</v>
      </c>
      <c r="G24" s="32">
        <f t="shared" ref="G24:J24" si="4">G13+G23</f>
        <v>72.640000000000015</v>
      </c>
      <c r="H24" s="32">
        <f t="shared" si="4"/>
        <v>58.489999999999995</v>
      </c>
      <c r="I24" s="32">
        <f t="shared" si="4"/>
        <v>215.18</v>
      </c>
      <c r="J24" s="32">
        <f t="shared" si="4"/>
        <v>1532.4199999999998</v>
      </c>
      <c r="K24" s="32"/>
      <c r="L24" s="32">
        <f t="shared" ref="L24" si="5">L13+L23</f>
        <v>175.26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72.640000000000015</v>
      </c>
      <c r="H196" s="34">
        <f t="shared" si="94"/>
        <v>58.489999999999995</v>
      </c>
      <c r="I196" s="34">
        <f t="shared" si="94"/>
        <v>215.18</v>
      </c>
      <c r="J196" s="34">
        <f t="shared" si="94"/>
        <v>1532.4199999999998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175.26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2024-05-07T09:54:28Z</dcterms:modified>
</cp:coreProperties>
</file>