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<sst xmlns="http://schemas.openxmlformats.org/spreadsheetml/2006/main" count="216" uniqueCount="59">
  <si>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</si>
  <si>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</si>
  <si>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</si>
  <si>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</si>
  <si>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</si>
  <si>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</si>
  <si>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</si>
  <si>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</si>
  <si>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</si>
  <si>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</si>
  <si>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</si>
  <si>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</si>
  <si>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</si>
  <si>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</si>
  <si>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</si>
  <si>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</si>
  <si>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</si>
  <si>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</si>
  <si>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</si>
  <si>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</si>
  <si>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</si>
  <si>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</si>
  <si>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</si>
  <si>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</si>
  <si>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</si>
  <si>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</si>
  <si>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</si>
  <si>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</si>
  <si>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</si>
  <si>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</si>
  <si>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</si>
  <si>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</si>
  <si>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</si>
  <si>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</si>
  <si>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</si>
  <si>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</si>
  <si>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</si>
  <si>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</si>
  <si>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</si>
  <si>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</si>
  <si>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</si>
  <si>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</si>
  <si>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</si>
  <si>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</si>
  <si>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</si>
  <si>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</si>
  <si>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</si>
  <si>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</si>
  <si>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</si>
  <si>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</si>
  <si>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каша перловая</t>
  </si>
  <si>
    <t>303/2017</t>
  </si>
  <si>
    <t>апельсин</t>
  </si>
  <si>
    <t>338/2017</t>
  </si>
  <si>
    <t>салат из свеклы и зеленного горошка</t>
  </si>
  <si>
    <t>34/2010</t>
  </si>
  <si>
    <t>суп харчо</t>
  </si>
  <si>
    <t>204/2005</t>
  </si>
  <si>
    <t>34/2017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</si>
</sst>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5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 t="s">
        <v>48</v>
      </c>
      <c r="G6" s="40">
        <v>19.72</v>
      </c>
      <c r="H6" s="40">
        <v>17.89</v>
      </c>
      <c r="I6" s="40">
        <v>4.3600000000000003</v>
      </c>
      <c r="J6" s="40">
        <v>168.2</v>
      </c>
      <c r="K6" s="41" t="s">
        <v>49</v>
      </c>
      <c r="L6" s="40">
        <v>55.78</v>
      </c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51</v>
      </c>
      <c r="L7" s="43">
        <v>8.14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2.83</v>
      </c>
      <c r="H10" s="43">
        <v>0.2</v>
      </c>
      <c r="I10" s="43">
        <v>8.1</v>
      </c>
      <c r="J10" s="43">
        <v>43</v>
      </c>
      <c r="K10" s="44" t="s">
        <v>53</v>
      </c>
      <c r="L10" s="43">
        <v>16</v>
      </c>
    </row>
    <row r="11" spans="1:12" ht="15">
      <c r="A11" s="23"/>
      <c r="B11" s="15"/>
      <c r="C11" s="11"/>
      <c r="D11" s="6"/>
      <c r="E11" s="42" t="s">
        <v>54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55</v>
      </c>
      <c r="L11" s="43">
        <v>11.57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30.61</v>
      </c>
      <c r="H13" s="19">
        <f t="shared" si="0"/>
        <v>25.229999999999997</v>
      </c>
      <c r="I13" s="19">
        <f t="shared" si="0"/>
        <v>76.38</v>
      </c>
      <c r="J13" s="19">
        <f t="shared" si="0"/>
        <v>534.63</v>
      </c>
      <c r="K13" s="25"/>
      <c r="L13" s="19">
        <f t="shared" ref="L13" si="1">SUM(L6:L12)</f>
        <v>97.860000000000014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 t="s">
        <v>48</v>
      </c>
      <c r="G14" s="43">
        <v>19.72</v>
      </c>
      <c r="H14" s="43">
        <v>17.89</v>
      </c>
      <c r="I14" s="43">
        <v>4.3600000000000003</v>
      </c>
      <c r="J14" s="43">
        <v>168.2</v>
      </c>
      <c r="K14" s="44" t="s">
        <v>49</v>
      </c>
      <c r="L14" s="43">
        <v>55.78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5.49</v>
      </c>
      <c r="H15" s="43">
        <v>5.27</v>
      </c>
      <c r="I15" s="43">
        <v>16.54</v>
      </c>
      <c r="J15" s="43">
        <v>108.88</v>
      </c>
      <c r="K15" s="44" t="s">
        <v>57</v>
      </c>
      <c r="L15" s="43">
        <v>7.41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51</v>
      </c>
      <c r="L16" s="43">
        <v>8.14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2.83</v>
      </c>
      <c r="H21" s="43">
        <v>0.2</v>
      </c>
      <c r="I21" s="43">
        <v>8.1</v>
      </c>
      <c r="J21" s="43">
        <v>43</v>
      </c>
      <c r="K21" s="44" t="s">
        <v>53</v>
      </c>
      <c r="L21" s="43">
        <v>16</v>
      </c>
    </row>
    <row r="22" spans="1:12" ht="15">
      <c r="A22" s="23"/>
      <c r="B22" s="15"/>
      <c r="C22" s="11"/>
      <c r="D22" s="6"/>
      <c r="E22" s="42" t="s">
        <v>54</v>
      </c>
      <c r="F22" s="43">
        <v>100</v>
      </c>
      <c r="G22" s="43">
        <v>1</v>
      </c>
      <c r="H22" s="43">
        <v>2.5099999999999998</v>
      </c>
      <c r="I22" s="43">
        <v>4.91</v>
      </c>
      <c r="J22" s="43">
        <v>46.26</v>
      </c>
      <c r="K22" s="44" t="s">
        <v>58</v>
      </c>
      <c r="L22" s="43">
        <v>11.57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36.099999999999994</v>
      </c>
      <c r="H23" s="19">
        <f t="shared" si="2"/>
        <v>30.5</v>
      </c>
      <c r="I23" s="19">
        <f t="shared" si="2"/>
        <v>92.919999999999987</v>
      </c>
      <c r="J23" s="19">
        <f t="shared" si="2"/>
        <v>643.51</v>
      </c>
      <c r="K23" s="25"/>
      <c r="L23" s="19">
        <f t="shared" ref="L23" si="3">SUM(L14:L22)</f>
        <v>105.27000000000001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1450</v>
      </c>
      <c r="G24" s="32">
        <f t="shared" ref="G24:J24" si="4">G13+G23</f>
        <v>66.709999999999994</v>
      </c>
      <c r="H24" s="32">
        <f t="shared" si="4"/>
        <v>55.73</v>
      </c>
      <c r="I24" s="32">
        <f t="shared" si="4"/>
        <v>169.29999999999998</v>
      </c>
      <c r="J24" s="32">
        <f t="shared" si="4"/>
        <v>1178.1399999999999</v>
      </c>
      <c r="K24" s="32"/>
      <c r="L24" s="32">
        <f t="shared" ref="L24" si="5">L13+L23</f>
        <v>203.13000000000002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66.709999999999994</v>
      </c>
      <c r="H196" s="34">
        <f t="shared" si="94"/>
        <v>55.73</v>
      </c>
      <c r="I196" s="34">
        <f t="shared" si="94"/>
        <v>169.29999999999998</v>
      </c>
      <c r="J196" s="34">
        <f t="shared" si="94"/>
        <v>1178.1399999999999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203.13000000000002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2024-05-15T11:55:37Z</dcterms:modified>
</cp:coreProperties>
</file>