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<sst xmlns="http://schemas.openxmlformats.org/spreadsheetml/2006/main" count="217" uniqueCount="62">
  <si>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</si>
  <si>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</si>
  <si>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</si>
  <si>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</si>
  <si>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</si>
  <si>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</si>
  <si>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</si>
  <si>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</si>
  <si>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</si>
  <si>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</si>
  <si>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</si>
  <si>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</si>
  <si>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</si>
  <si>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</si>
  <si>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</si>
  <si>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</si>
  <si>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</si>
  <si>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</si>
  <si>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</si>
  <si>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</si>
  <si>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</si>
  <si>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</si>
  <si>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</si>
  <si>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</si>
  <si>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</si>
  <si>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</si>
  <si>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</si>
  <si>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</si>
  <si>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</si>
  <si>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</si>
  <si>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</si>
  <si>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</si>
  <si>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</si>
  <si>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</si>
  <si>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</si>
  <si>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</si>
  <si>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</si>
  <si>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</si>
  <si>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</si>
  <si>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</si>
  <si>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</si>
  <si>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</si>
  <si>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</si>
  <si>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</si>
  <si>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</si>
  <si>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</si>
  <si>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</si>
  <si>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</si>
  <si>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птица отварная</t>
  </si>
  <si>
    <t>каша перловая</t>
  </si>
  <si>
    <t>637/2005</t>
  </si>
  <si>
    <t>303/2017</t>
  </si>
  <si>
    <t>чай с лимоном</t>
  </si>
  <si>
    <t>37/2017</t>
  </si>
  <si>
    <t>яблоко</t>
  </si>
  <si>
    <t>338/2017</t>
  </si>
  <si>
    <t>сыр брынза</t>
  </si>
  <si>
    <t>182/2017</t>
  </si>
  <si>
    <t>суп чечевичный</t>
  </si>
  <si>
    <t>102/2017</t>
  </si>
  <si>
    <t>салат из свеклы и зеленного горошка</t>
  </si>
  <si>
    <t>34/2010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</si>
</sst>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50</v>
      </c>
      <c r="L6" s="40">
        <v>42.01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51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53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55</v>
      </c>
      <c r="L10" s="43">
        <v>8</v>
      </c>
    </row>
    <row r="11" spans="1:12" ht="15">
      <c r="A11" s="23"/>
      <c r="B11" s="15"/>
      <c r="C11" s="11"/>
      <c r="D11" s="6"/>
      <c r="E11" s="42" t="s">
        <v>56</v>
      </c>
      <c r="F11" s="43">
        <v>20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57</v>
      </c>
      <c r="L11" s="43">
        <v>9.74</v>
      </c>
    </row>
    <row r="12" spans="1:12" ht="15">
      <c r="A12" s="23"/>
      <c r="B12" s="15"/>
      <c r="C12" s="11"/>
      <c r="D12" s="6"/>
      <c r="E12" s="42" t="s">
        <v>60</v>
      </c>
      <c r="F12" s="43">
        <v>100</v>
      </c>
      <c r="G12" s="43">
        <v>1</v>
      </c>
      <c r="H12" s="43">
        <v>2.5099999999999998</v>
      </c>
      <c r="I12" s="43">
        <v>4.91</v>
      </c>
      <c r="J12" s="43">
        <v>46.26</v>
      </c>
      <c r="K12" s="44" t="s">
        <v>61</v>
      </c>
      <c r="L12" s="43">
        <v>11.57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33.33</v>
      </c>
      <c r="H13" s="19">
        <f t="shared" si="0"/>
        <v>21.629999999999995</v>
      </c>
      <c r="I13" s="19">
        <f t="shared" si="0"/>
        <v>98.44</v>
      </c>
      <c r="J13" s="19">
        <f t="shared" si="0"/>
        <v>722.24999999999989</v>
      </c>
      <c r="K13" s="25"/>
      <c r="L13" s="19">
        <f t="shared" ref="L13" si="1">SUM(L6:L12)</f>
        <v>87.039999999999992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47</v>
      </c>
      <c r="L14" s="43">
        <v>57.78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7.46</v>
      </c>
      <c r="H15" s="43">
        <v>5.61</v>
      </c>
      <c r="I15" s="43">
        <v>35.840000000000003</v>
      </c>
      <c r="J15" s="43">
        <v>230.45</v>
      </c>
      <c r="K15" s="44" t="s">
        <v>59</v>
      </c>
      <c r="L15" s="43">
        <v>7.5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51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53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60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61</v>
      </c>
      <c r="L21" s="43">
        <v>11.57</v>
      </c>
    </row>
    <row r="22" spans="1:12" ht="15">
      <c r="A22" s="23"/>
      <c r="B22" s="15"/>
      <c r="C22" s="11"/>
      <c r="D22" s="6"/>
      <c r="E22" s="42" t="s">
        <v>54</v>
      </c>
      <c r="F22" s="43">
        <v>100</v>
      </c>
      <c r="G22" s="43">
        <v>0.4</v>
      </c>
      <c r="H22" s="43">
        <v>0.4</v>
      </c>
      <c r="I22" s="43">
        <v>9.67</v>
      </c>
      <c r="J22" s="43">
        <v>44.4</v>
      </c>
      <c r="K22" s="44" t="s">
        <v>55</v>
      </c>
      <c r="L22" s="43">
        <v>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35.57</v>
      </c>
      <c r="H23" s="19">
        <f t="shared" si="2"/>
        <v>31.059999999999995</v>
      </c>
      <c r="I23" s="19">
        <f t="shared" si="2"/>
        <v>114.99</v>
      </c>
      <c r="J23" s="19">
        <f t="shared" si="2"/>
        <v>800.4799999999999</v>
      </c>
      <c r="K23" s="25"/>
      <c r="L23" s="19">
        <f t="shared" ref="L23" si="3">SUM(L14:L22)</f>
        <v>100.57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1570</v>
      </c>
      <c r="G24" s="32">
        <f t="shared" ref="G24:J24" si="4">G13+G23</f>
        <v>68.900000000000006</v>
      </c>
      <c r="H24" s="32">
        <f t="shared" si="4"/>
        <v>52.689999999999991</v>
      </c>
      <c r="I24" s="32">
        <f t="shared" si="4"/>
        <v>213.43</v>
      </c>
      <c r="J24" s="32">
        <f t="shared" si="4"/>
        <v>1522.7299999999998</v>
      </c>
      <c r="K24" s="32"/>
      <c r="L24" s="32">
        <f t="shared" ref="L24" si="5">L13+L23</f>
        <v>187.60999999999999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68.900000000000006</v>
      </c>
      <c r="H196" s="34">
        <f t="shared" si="94"/>
        <v>52.689999999999991</v>
      </c>
      <c r="I196" s="34">
        <f t="shared" si="94"/>
        <v>213.43</v>
      </c>
      <c r="J196" s="34">
        <f t="shared" si="94"/>
        <v>1522.7299999999998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187.60999999999999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2024-05-30T13:13:32Z</dcterms:modified>
</cp:coreProperties>
</file>