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l="1"/>
  <c r="F196" s="1"/>
  <c r="L24"/>
  <c r="L196" s="1"/>
  <c r="I24"/>
  <c r="I196" s="1"/>
  <c r="J24"/>
  <c r="J196" s="1"/>
  <c r="G196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<sst xmlns="http://schemas.openxmlformats.org/spreadsheetml/2006/main" count="212" uniqueCount="60">
  <si>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</si>
  <si>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</si>
  <si>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</si>
  <si>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</si>
  <si>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</si>
  <si>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</si>
  <si>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</si>
  <si>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</si>
  <si>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</si>
  <si>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</si>
  <si>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</si>
  <si>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</si>
  <si>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</si>
  <si>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</si>
  <si>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</si>
  <si>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</si>
  <si>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</si>
  <si>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</si>
  <si>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</si>
  <si>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</si>
  <si>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</si>
  <si>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</si>
  <si>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</si>
  <si>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</si>
  <si>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</si>
  <si>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</si>
  <si>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</si>
  <si>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</si>
  <si>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</si>
  <si>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</si>
  <si>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</si>
  <si>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</si>
  <si>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</si>
  <si>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</si>
  <si>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</si>
  <si>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</si>
  <si>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</si>
  <si>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</si>
  <si>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</si>
  <si>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</si>
  <si>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</si>
  <si>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</si>
  <si>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</si>
  <si>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</si>
  <si>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</si>
  <si>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</si>
  <si>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</si>
  <si>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</si>
  <si>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</si>
  <si>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</si>
  <si>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</si>
  <si>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</si>
  <si>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</si>
  <si>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</si>
  <si>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102/2017</t>
  </si>
  <si>
    <t>чай с сахаром</t>
  </si>
  <si>
    <t>943/2005</t>
  </si>
  <si>
    <t>апельсин</t>
  </si>
  <si>
    <t>338/2017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</si>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</sst>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49</v>
      </c>
      <c r="L6" s="40">
        <v>25.43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56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0.85</v>
      </c>
      <c r="H10" s="43">
        <v>0.15</v>
      </c>
      <c r="I10" s="43">
        <v>8.15</v>
      </c>
      <c r="J10" s="43">
        <v>37.28</v>
      </c>
      <c r="K10" s="44" t="s">
        <v>58</v>
      </c>
      <c r="L10" s="43">
        <v>16</v>
      </c>
    </row>
    <row r="11" spans="1:12" ht="15">
      <c r="A11" s="23"/>
      <c r="B11" s="15"/>
      <c r="C11" s="11"/>
      <c r="D11" s="6"/>
      <c r="E11" s="42" t="s">
        <v>50</v>
      </c>
      <c r="F11" s="43">
        <v>100</v>
      </c>
      <c r="G11" s="43">
        <v>2.9</v>
      </c>
      <c r="H11" s="43">
        <v>4</v>
      </c>
      <c r="I11" s="43">
        <v>2.5</v>
      </c>
      <c r="J11" s="43">
        <v>53</v>
      </c>
      <c r="K11" s="44" t="s">
        <v>51</v>
      </c>
      <c r="L11" s="43">
        <v>8.1300000000000008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29.88</v>
      </c>
      <c r="H13" s="19">
        <f t="shared" si="0"/>
        <v>21.179999999999996</v>
      </c>
      <c r="I13" s="19">
        <f t="shared" si="0"/>
        <v>98.760000000000019</v>
      </c>
      <c r="J13" s="19">
        <f t="shared" si="0"/>
        <v>614.75999999999988</v>
      </c>
      <c r="K13" s="25"/>
      <c r="L13" s="19">
        <f t="shared" ref="L13" si="1">SUM(L6:L12)</f>
        <v>63.949999999999996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53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56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 t="s">
        <v>57</v>
      </c>
      <c r="F22" s="43">
        <v>100</v>
      </c>
      <c r="G22" s="43">
        <v>0.85</v>
      </c>
      <c r="H22" s="43">
        <v>0.15</v>
      </c>
      <c r="I22" s="43">
        <v>8.15</v>
      </c>
      <c r="J22" s="43">
        <v>37.28</v>
      </c>
      <c r="K22" s="44" t="s">
        <v>58</v>
      </c>
      <c r="L22" s="43">
        <v>16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38.080000000000005</v>
      </c>
      <c r="H23" s="19">
        <f t="shared" si="2"/>
        <v>23.869999999999994</v>
      </c>
      <c r="I23" s="19">
        <f t="shared" si="2"/>
        <v>78.31</v>
      </c>
      <c r="J23" s="19">
        <f t="shared" si="2"/>
        <v>640.54999999999995</v>
      </c>
      <c r="K23" s="25"/>
      <c r="L23" s="19">
        <f t="shared" ref="L23" si="3">SUM(L14:L22)</f>
        <v>85.45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1550</v>
      </c>
      <c r="G24" s="32">
        <f t="shared" ref="G24:J24" si="4">G13+G23</f>
        <v>67.960000000000008</v>
      </c>
      <c r="H24" s="32">
        <f t="shared" si="4"/>
        <v>45.04999999999999</v>
      </c>
      <c r="I24" s="32">
        <f t="shared" si="4"/>
        <v>177.07000000000002</v>
      </c>
      <c r="J24" s="32">
        <f t="shared" si="4"/>
        <v>1255.31</v>
      </c>
      <c r="K24" s="32"/>
      <c r="L24" s="32">
        <f t="shared" ref="L24" si="5">L13+L23</f>
        <v>149.4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67.960000000000008</v>
      </c>
      <c r="H196" s="34">
        <f t="shared" si="94"/>
        <v>45.04999999999999</v>
      </c>
      <c r="I196" s="34">
        <f t="shared" si="94"/>
        <v>177.07000000000002</v>
      </c>
      <c r="J196" s="34">
        <f t="shared" si="94"/>
        <v>1255.31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2024-09-09T10:11:23Z</dcterms:modified>
</cp:coreProperties>
</file>