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F24" s="1"/>
  <c r="G24" l="1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<sst xmlns="http://schemas.openxmlformats.org/spreadsheetml/2006/main" count="212" uniqueCount="56">
  <si>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</si>
  <si>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</si>
  <si>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</si>
  <si>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</si>
  <si>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</si>
  <si>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</si>
  <si>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</si>
  <si>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</si>
  <si>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</si>
  <si>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</si>
  <si>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</si>
  <si>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</si>
  <si>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</si>
  <si>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</si>
  <si>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</si>
  <si>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</si>
  <si>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</si>
  <si>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</si>
  <si>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</si>
  <si>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</si>
  <si>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</si>
  <si>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</si>
  <si>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</si>
  <si>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</si>
  <si>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</si>
  <si>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</si>
  <si>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</si>
  <si>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</si>
  <si>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</si>
  <si>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</si>
  <si>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</si>
  <si>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</si>
  <si>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</si>
  <si>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</si>
  <si>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</si>
  <si>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</si>
  <si>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</si>
  <si>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</si>
  <si>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</si>
  <si>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</si>
  <si>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</si>
  <si>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</si>
  <si>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</si>
  <si>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</si>
  <si>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</si>
  <si>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</si>
  <si>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</si>
  <si>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</si>
  <si>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</si>
  <si>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</si>
  <si>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338/2017</t>
  </si>
  <si>
    <t>каша перловая</t>
  </si>
  <si>
    <t>303/2017</t>
  </si>
  <si>
    <t>груша</t>
  </si>
  <si>
    <t>суп харчо</t>
  </si>
  <si>
    <t>204/2005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</si>
</sst>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46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 t="s">
        <v>48</v>
      </c>
      <c r="G6" s="40">
        <v>14.79</v>
      </c>
      <c r="H6" s="40">
        <v>17.89</v>
      </c>
      <c r="I6" s="40">
        <v>436</v>
      </c>
      <c r="J6" s="40">
        <v>168.2</v>
      </c>
      <c r="K6" s="41" t="s">
        <v>49</v>
      </c>
      <c r="L6" s="40">
        <v>57.75</v>
      </c>
    </row>
    <row r="7" spans="1:12" ht="15">
      <c r="A7" s="23"/>
      <c r="B7" s="15"/>
      <c r="C7" s="11"/>
      <c r="D7" s="6"/>
      <c r="E7" s="39" t="s">
        <v>51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52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53</v>
      </c>
      <c r="F10" s="43">
        <v>100</v>
      </c>
      <c r="G10" s="43">
        <v>0.4</v>
      </c>
      <c r="H10" s="43">
        <v>0.31</v>
      </c>
      <c r="I10" s="43">
        <v>10.31</v>
      </c>
      <c r="J10" s="43">
        <v>45.51</v>
      </c>
      <c r="K10" s="44" t="s">
        <v>50</v>
      </c>
      <c r="L10" s="43">
        <v>18.8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22.249999999999996</v>
      </c>
      <c r="H13" s="19">
        <f t="shared" si="0"/>
        <v>22.83</v>
      </c>
      <c r="I13" s="19">
        <f t="shared" si="0"/>
        <v>505.32</v>
      </c>
      <c r="J13" s="19">
        <f t="shared" si="0"/>
        <v>490.88</v>
      </c>
      <c r="K13" s="25"/>
      <c r="L13" s="19">
        <f t="shared" ref="L13" si="1">SUM(L6:L12)</f>
        <v>90.94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 t="s">
        <v>48</v>
      </c>
      <c r="G14" s="43">
        <v>14.79</v>
      </c>
      <c r="H14" s="43">
        <v>17.89</v>
      </c>
      <c r="I14" s="43">
        <v>4.3600000000000003</v>
      </c>
      <c r="J14" s="43">
        <v>168.2</v>
      </c>
      <c r="K14" s="44" t="s">
        <v>49</v>
      </c>
      <c r="L14" s="43">
        <v>57.75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5.49</v>
      </c>
      <c r="H15" s="43">
        <v>5.27</v>
      </c>
      <c r="I15" s="43">
        <v>16.54</v>
      </c>
      <c r="J15" s="43">
        <v>108.28</v>
      </c>
      <c r="K15" s="44" t="s">
        <v>55</v>
      </c>
      <c r="L15" s="43">
        <v>7.29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52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53</v>
      </c>
      <c r="F21" s="43">
        <v>100</v>
      </c>
      <c r="G21" s="43">
        <v>0.4</v>
      </c>
      <c r="H21" s="43">
        <v>0.31</v>
      </c>
      <c r="I21" s="43">
        <v>10.31</v>
      </c>
      <c r="J21" s="43">
        <v>45.51</v>
      </c>
      <c r="K21" s="44" t="s">
        <v>50</v>
      </c>
      <c r="L21" s="43">
        <v>18.8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27.74</v>
      </c>
      <c r="H23" s="19">
        <f t="shared" si="2"/>
        <v>28.099999999999998</v>
      </c>
      <c r="I23" s="19">
        <f t="shared" si="2"/>
        <v>90.22</v>
      </c>
      <c r="J23" s="19">
        <f t="shared" si="2"/>
        <v>599.16</v>
      </c>
      <c r="K23" s="25"/>
      <c r="L23" s="19">
        <f t="shared" ref="L23" si="3">SUM(L14:L22)</f>
        <v>98.23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1250</v>
      </c>
      <c r="G24" s="32">
        <f t="shared" ref="G24:J24" si="4">G13+G23</f>
        <v>49.989999999999995</v>
      </c>
      <c r="H24" s="32">
        <f t="shared" si="4"/>
        <v>50.929999999999993</v>
      </c>
      <c r="I24" s="32">
        <f t="shared" si="4"/>
        <v>595.54</v>
      </c>
      <c r="J24" s="32">
        <f t="shared" si="4"/>
        <v>1090.04</v>
      </c>
      <c r="K24" s="32"/>
      <c r="L24" s="32">
        <f t="shared" ref="L24" si="5">L13+L23</f>
        <v>189.17000000000002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49.989999999999995</v>
      </c>
      <c r="H196" s="34">
        <f t="shared" si="94"/>
        <v>50.929999999999993</v>
      </c>
      <c r="I196" s="34">
        <f t="shared" si="94"/>
        <v>595.54</v>
      </c>
      <c r="J196" s="34">
        <f t="shared" si="94"/>
        <v>1090.04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189.17000000000002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2024-09-11T10:06:48Z</dcterms:modified>
</cp:coreProperties>
</file>