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<sst xmlns="http://schemas.openxmlformats.org/spreadsheetml/2006/main" count="213" uniqueCount="61">
  <si>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</si>
  <si>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</si>
  <si>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</si>
  <si>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</si>
  <si>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</si>
  <si>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</si>
  <si>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</si>
  <si>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</si>
  <si>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</si>
  <si>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</si>
  <si>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</si>
  <si>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</si>
  <si>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</si>
  <si>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</si>
  <si>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</si>
  <si>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</si>
  <si>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</si>
  <si>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</si>
  <si>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</si>
  <si>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</si>
  <si>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</si>
  <si>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</si>
  <si>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</si>
  <si>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</si>
  <si>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</si>
  <si>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</si>
  <si>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</si>
  <si>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</si>
  <si>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</si>
  <si>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</si>
  <si>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</si>
  <si>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</si>
  <si>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</si>
  <si>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</si>
  <si>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</si>
  <si>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</si>
  <si>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</si>
  <si>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</si>
  <si>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</si>
  <si>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</si>
  <si>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</si>
  <si>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</si>
  <si>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</si>
  <si>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</si>
  <si>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</si>
  <si>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</si>
  <si>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</si>
  <si>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</si>
  <si>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</si>
  <si>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</si>
  <si>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268/2017</t>
  </si>
  <si>
    <t>птица отварная</t>
  </si>
  <si>
    <t>637/2005</t>
  </si>
  <si>
    <t>апельсин</t>
  </si>
  <si>
    <t>338/2017</t>
  </si>
  <si>
    <t>омлет  натуральный</t>
  </si>
  <si>
    <t>438/2005</t>
  </si>
  <si>
    <t>суп тефтелевый</t>
  </si>
  <si>
    <t>50/250</t>
  </si>
  <si>
    <t>салат витаминный</t>
  </si>
  <si>
    <t>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</si>
</sst>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52</v>
      </c>
      <c r="L6" s="40">
        <v>42.01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54</v>
      </c>
      <c r="L10" s="43">
        <v>16</v>
      </c>
    </row>
    <row r="11" spans="1:12" ht="15">
      <c r="A11" s="23"/>
      <c r="B11" s="15"/>
      <c r="C11" s="11"/>
      <c r="D11" s="6"/>
      <c r="E11" s="42" t="s">
        <v>55</v>
      </c>
      <c r="F11" s="43">
        <v>140</v>
      </c>
      <c r="G11" s="43">
        <v>5.91</v>
      </c>
      <c r="H11" s="43">
        <v>14.77</v>
      </c>
      <c r="I11" s="43">
        <v>1.77</v>
      </c>
      <c r="J11" s="43">
        <v>176.62</v>
      </c>
      <c r="K11" s="44" t="s">
        <v>56</v>
      </c>
      <c r="L11" s="43">
        <v>46.8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38.5</v>
      </c>
      <c r="H13" s="19">
        <f t="shared" si="0"/>
        <v>33.369999999999997</v>
      </c>
      <c r="I13" s="19">
        <f t="shared" si="0"/>
        <v>63.54</v>
      </c>
      <c r="J13" s="19">
        <f t="shared" si="0"/>
        <v>668.92000000000007</v>
      </c>
      <c r="K13" s="25"/>
      <c r="L13" s="19">
        <f t="shared" ref="L13" si="1">SUM(L6:L12)</f>
        <v>119.19999999999999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57</v>
      </c>
      <c r="F15" s="43" t="s">
        <v>58</v>
      </c>
      <c r="G15" s="43">
        <v>4.67</v>
      </c>
      <c r="H15" s="43">
        <v>5.86</v>
      </c>
      <c r="I15" s="43">
        <v>5.9</v>
      </c>
      <c r="J15" s="43">
        <v>99.09</v>
      </c>
      <c r="K15" s="44" t="s">
        <v>50</v>
      </c>
      <c r="L15" s="43">
        <v>42.6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60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54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18.759999999999998</v>
      </c>
      <c r="H23" s="19">
        <f t="shared" si="2"/>
        <v>18.259999999999998</v>
      </c>
      <c r="I23" s="19">
        <f t="shared" si="2"/>
        <v>70.87</v>
      </c>
      <c r="J23" s="19">
        <f t="shared" si="2"/>
        <v>474.94000000000005</v>
      </c>
      <c r="K23" s="25"/>
      <c r="L23" s="19">
        <f t="shared" ref="L23" si="3">SUM(L14:L22)</f>
        <v>83.89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57.26</v>
      </c>
      <c r="H24" s="32">
        <f t="shared" si="4"/>
        <v>51.629999999999995</v>
      </c>
      <c r="I24" s="32">
        <f t="shared" si="4"/>
        <v>134.41</v>
      </c>
      <c r="J24" s="32">
        <f t="shared" si="4"/>
        <v>1143.8600000000001</v>
      </c>
      <c r="K24" s="32"/>
      <c r="L24" s="32">
        <f t="shared" ref="L24" si="5">L13+L23</f>
        <v>203.08999999999997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57.26</v>
      </c>
      <c r="H196" s="34">
        <f t="shared" si="94"/>
        <v>51.629999999999995</v>
      </c>
      <c r="I196" s="34">
        <f t="shared" si="94"/>
        <v>134.41</v>
      </c>
      <c r="J196" s="34">
        <f t="shared" si="94"/>
        <v>1143.8600000000001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203.08999999999997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2024-09-19T09:45:31Z</dcterms:modified>
</cp:coreProperties>
</file>