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H24" l="1"/>
  <c r="H196" s="1"/>
  <c r="G24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<sst xmlns="http://schemas.openxmlformats.org/spreadsheetml/2006/main" count="212" uniqueCount="60">
  <si>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</si>
  <si>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</si>
  <si>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</si>
  <si>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</si>
  <si>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</si>
  <si>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</si>
  <si>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</si>
  <si>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</si>
  <si>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</si>
  <si>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</si>
  <si>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</si>
  <si>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</si>
  <si>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</si>
  <si>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</si>
  <si>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</si>
  <si>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</si>
  <si>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</si>
  <si>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</si>
  <si>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</si>
  <si>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</si>
  <si>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</si>
  <si>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</si>
  <si>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</si>
  <si>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</si>
  <si>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</si>
  <si>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</si>
  <si>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</si>
  <si>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</si>
  <si>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</si>
  <si>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</si>
  <si>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</si>
  <si>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</si>
  <si>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</si>
  <si>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</si>
  <si>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</si>
  <si>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</si>
  <si>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</si>
  <si>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</si>
  <si>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</si>
  <si>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</si>
  <si>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</si>
  <si>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</si>
  <si>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</si>
  <si>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</si>
  <si>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</si>
  <si>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птица отварная</t>
  </si>
  <si>
    <t>637/2005</t>
  </si>
  <si>
    <t>сыр гауда</t>
  </si>
  <si>
    <t>182/2017</t>
  </si>
  <si>
    <t>рыба запеченная</t>
  </si>
  <si>
    <t>627/2006</t>
  </si>
  <si>
    <t>каша гречневая</t>
  </si>
  <si>
    <t>679/2005</t>
  </si>
  <si>
    <t>чай с лимоном</t>
  </si>
  <si>
    <t>377/2017</t>
  </si>
  <si>
    <t>салат из свеклы и зеленного горошка</t>
  </si>
  <si>
    <t>34/2010</t>
  </si>
  <si>
    <t>суп фасолевый</t>
  </si>
  <si>
    <t>102/2017</t>
  </si>
  <si>
    <t>34/2017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</si>
</sst>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46</v>
      </c>
      <c r="L6" s="40">
        <v>42.01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52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54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56</v>
      </c>
      <c r="L11" s="43">
        <v>11.57</v>
      </c>
    </row>
    <row r="12" spans="1:12" ht="15">
      <c r="A12" s="23"/>
      <c r="B12" s="15"/>
      <c r="C12" s="11"/>
      <c r="D12" s="6"/>
      <c r="E12" s="42" t="s">
        <v>47</v>
      </c>
      <c r="F12" s="43">
        <v>20</v>
      </c>
      <c r="G12" s="43">
        <v>3</v>
      </c>
      <c r="H12" s="43">
        <v>3</v>
      </c>
      <c r="I12" s="43">
        <v>24</v>
      </c>
      <c r="J12" s="43">
        <v>109</v>
      </c>
      <c r="K12" s="44" t="s">
        <v>48</v>
      </c>
      <c r="L12" s="43">
        <v>12.35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36.53</v>
      </c>
      <c r="H13" s="19">
        <f t="shared" si="0"/>
        <v>25.21</v>
      </c>
      <c r="I13" s="19">
        <f t="shared" si="0"/>
        <v>103.6</v>
      </c>
      <c r="J13" s="19">
        <f t="shared" si="0"/>
        <v>768.13</v>
      </c>
      <c r="K13" s="25"/>
      <c r="L13" s="19">
        <f t="shared" ref="L13" si="1">SUM(L6:L12)</f>
        <v>82.75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79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50</v>
      </c>
      <c r="L14" s="43">
        <v>38.799999999999997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108.28</v>
      </c>
      <c r="K15" s="44" t="s">
        <v>58</v>
      </c>
      <c r="L15" s="43">
        <v>12.8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52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54</v>
      </c>
      <c r="L18" s="43">
        <v>3.13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55</v>
      </c>
      <c r="F21" s="43">
        <v>100</v>
      </c>
      <c r="G21" s="43">
        <v>1</v>
      </c>
      <c r="H21" s="43">
        <v>2.5099999999999998</v>
      </c>
      <c r="I21" s="43">
        <v>4.91</v>
      </c>
      <c r="J21" s="43">
        <v>46.26</v>
      </c>
      <c r="K21" s="44" t="s">
        <v>59</v>
      </c>
      <c r="L21" s="43">
        <v>11.57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829</v>
      </c>
      <c r="G23" s="19">
        <f t="shared" ref="G23:J23" si="2">SUM(G14:G22)</f>
        <v>23.3</v>
      </c>
      <c r="H23" s="19">
        <f t="shared" si="2"/>
        <v>17.399999999999999</v>
      </c>
      <c r="I23" s="19">
        <f t="shared" si="2"/>
        <v>116.80000000000001</v>
      </c>
      <c r="J23" s="19">
        <f t="shared" si="2"/>
        <v>706.8599999999999</v>
      </c>
      <c r="K23" s="25"/>
      <c r="L23" s="19">
        <f t="shared" ref="L23" si="3">SUM(L14:L22)</f>
        <v>79.990000000000009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1449</v>
      </c>
      <c r="G24" s="32">
        <f t="shared" ref="G24:J24" si="4">G13+G23</f>
        <v>59.83</v>
      </c>
      <c r="H24" s="32">
        <f t="shared" si="4"/>
        <v>42.61</v>
      </c>
      <c r="I24" s="32">
        <f t="shared" si="4"/>
        <v>220.4</v>
      </c>
      <c r="J24" s="32">
        <f t="shared" si="4"/>
        <v>1474.9899999999998</v>
      </c>
      <c r="K24" s="32"/>
      <c r="L24" s="32">
        <f t="shared" ref="L24" si="5">L13+L23</f>
        <v>162.74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59.83</v>
      </c>
      <c r="H196" s="34">
        <f t="shared" si="94"/>
        <v>42.61</v>
      </c>
      <c r="I196" s="34">
        <f t="shared" si="94"/>
        <v>220.4</v>
      </c>
      <c r="J196" s="34">
        <f t="shared" si="94"/>
        <v>1474.9899999999998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162.74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2024-09-24T09:45:14Z</dcterms:modified>
</cp:coreProperties>
</file>