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24" l="1"/>
  <c r="H196" s="1"/>
  <c r="L24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<sst xmlns="http://schemas.openxmlformats.org/spreadsheetml/2006/main" count="212" uniqueCount="59">
  <si>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</si>
  <si>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</si>
  <si>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</si>
  <si>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</si>
  <si>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</si>
  <si>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</si>
  <si>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</si>
  <si>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</si>
  <si>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</si>
  <si>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</si>
  <si>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</si>
  <si>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</si>
  <si>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</si>
  <si>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</si>
  <si>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</si>
  <si>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</si>
  <si>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</si>
  <si>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</si>
  <si>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</si>
  <si>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</si>
  <si>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</si>
  <si>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</si>
  <si>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</si>
  <si>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</si>
  <si>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</si>
  <si>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</si>
  <si>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</si>
  <si>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</si>
  <si>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</si>
  <si>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</si>
  <si>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</si>
  <si>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</si>
  <si>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</si>
  <si>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</si>
  <si>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</si>
  <si>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</si>
  <si>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</si>
  <si>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</si>
  <si>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</si>
  <si>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</si>
  <si>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</si>
  <si>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</si>
  <si>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</si>
  <si>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</si>
  <si>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</si>
  <si>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</si>
  <si>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</si>
  <si>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268/2017</t>
  </si>
  <si>
    <t>суп из лапши</t>
  </si>
  <si>
    <t>128/06</t>
  </si>
  <si>
    <t>птица отварная</t>
  </si>
  <si>
    <t>637/2005</t>
  </si>
  <si>
    <t>каша рисовая</t>
  </si>
  <si>
    <t>171/2017</t>
  </si>
  <si>
    <t>сыр гауда</t>
  </si>
  <si>
    <t>182/2017</t>
  </si>
  <si>
    <t>салат витаминный</t>
  </si>
  <si>
    <t>49/2017</t>
  </si>
  <si>
    <t>мясо отварное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</si>
</sst>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50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51</v>
      </c>
      <c r="L6" s="40">
        <v>42.01</v>
      </c>
    </row>
    <row r="7" spans="1:12" ht="15">
      <c r="A7" s="23"/>
      <c r="B7" s="15"/>
      <c r="C7" s="11"/>
      <c r="D7" s="6"/>
      <c r="E7" s="39" t="s">
        <v>52</v>
      </c>
      <c r="F7" s="43">
        <v>150</v>
      </c>
      <c r="G7" s="43">
        <v>5.49</v>
      </c>
      <c r="H7" s="43">
        <v>5.27</v>
      </c>
      <c r="I7" s="43">
        <v>16.54</v>
      </c>
      <c r="J7" s="43">
        <v>184.25</v>
      </c>
      <c r="K7" s="44" t="s">
        <v>53</v>
      </c>
      <c r="L7" s="43">
        <v>10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54</v>
      </c>
      <c r="F11" s="43">
        <v>20</v>
      </c>
      <c r="G11" s="43">
        <v>3</v>
      </c>
      <c r="H11" s="43">
        <v>3</v>
      </c>
      <c r="I11" s="43">
        <v>24</v>
      </c>
      <c r="J11" s="43">
        <v>109</v>
      </c>
      <c r="K11" s="44" t="s">
        <v>55</v>
      </c>
      <c r="L11" s="43">
        <v>12.35</v>
      </c>
    </row>
    <row r="12" spans="1:12" ht="15">
      <c r="A12" s="23"/>
      <c r="B12" s="15"/>
      <c r="C12" s="11"/>
      <c r="D12" s="6"/>
      <c r="E12" s="42" t="s">
        <v>56</v>
      </c>
      <c r="F12" s="43">
        <v>100</v>
      </c>
      <c r="G12" s="43">
        <v>2.6</v>
      </c>
      <c r="H12" s="43">
        <v>7.4</v>
      </c>
      <c r="I12" s="43">
        <v>3.2</v>
      </c>
      <c r="J12" s="43">
        <v>89.8</v>
      </c>
      <c r="K12" s="44" t="s">
        <v>57</v>
      </c>
      <c r="L12" s="43">
        <v>10.9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36.230000000000004</v>
      </c>
      <c r="H13" s="19">
        <f t="shared" si="0"/>
        <v>29.739999999999995</v>
      </c>
      <c r="I13" s="19">
        <f t="shared" si="0"/>
        <v>81.39</v>
      </c>
      <c r="J13" s="19">
        <f t="shared" si="0"/>
        <v>731.46999999999991</v>
      </c>
      <c r="K13" s="25"/>
      <c r="L13" s="19">
        <f t="shared" ref="L13" si="1">SUM(L6:L12)</f>
        <v>81.649999999999991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58</v>
      </c>
      <c r="F14" s="43">
        <v>35</v>
      </c>
      <c r="G14" s="43">
        <v>14.85</v>
      </c>
      <c r="H14" s="43">
        <v>21.78</v>
      </c>
      <c r="I14" s="43">
        <v>12.89</v>
      </c>
      <c r="J14" s="43">
        <v>309.60000000000002</v>
      </c>
      <c r="K14" s="44" t="s">
        <v>47</v>
      </c>
      <c r="L14" s="43">
        <v>37.799999999999997</v>
      </c>
    </row>
    <row r="15" spans="1:12" ht="15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2.62</v>
      </c>
      <c r="H15" s="43">
        <v>3.38</v>
      </c>
      <c r="I15" s="43">
        <v>15.97</v>
      </c>
      <c r="J15" s="43">
        <v>106.6</v>
      </c>
      <c r="K15" s="44" t="s">
        <v>49</v>
      </c>
      <c r="L15" s="43">
        <v>6.45</v>
      </c>
    </row>
    <row r="16" spans="1:12" ht="15">
      <c r="A16" s="23"/>
      <c r="B16" s="15"/>
      <c r="C16" s="11"/>
      <c r="D16" s="7" t="s">
        <v>28</v>
      </c>
      <c r="E16" s="42" t="s">
        <v>52</v>
      </c>
      <c r="F16" s="43">
        <v>150</v>
      </c>
      <c r="G16" s="43">
        <v>5.49</v>
      </c>
      <c r="H16" s="43">
        <v>5.27</v>
      </c>
      <c r="I16" s="43">
        <v>16.54</v>
      </c>
      <c r="J16" s="43">
        <v>184.25</v>
      </c>
      <c r="K16" s="44" t="s">
        <v>53</v>
      </c>
      <c r="L16" s="43">
        <v>10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56</v>
      </c>
      <c r="F21" s="43">
        <v>100</v>
      </c>
      <c r="G21" s="43">
        <v>2.6</v>
      </c>
      <c r="H21" s="43">
        <v>7.4</v>
      </c>
      <c r="I21" s="43">
        <v>3.2</v>
      </c>
      <c r="J21" s="43">
        <v>89.8</v>
      </c>
      <c r="K21" s="44" t="s">
        <v>57</v>
      </c>
      <c r="L21" s="43">
        <v>10.9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29.6</v>
      </c>
      <c r="H23" s="19">
        <f t="shared" si="2"/>
        <v>38.299999999999997</v>
      </c>
      <c r="I23" s="19">
        <f t="shared" si="2"/>
        <v>86.25</v>
      </c>
      <c r="J23" s="19">
        <f t="shared" si="2"/>
        <v>832.42</v>
      </c>
      <c r="K23" s="25"/>
      <c r="L23" s="19">
        <f t="shared" ref="L23" si="3">SUM(L14:L22)</f>
        <v>71.540000000000006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1405</v>
      </c>
      <c r="G24" s="32">
        <f t="shared" ref="G24:J24" si="4">G13+G23</f>
        <v>65.830000000000013</v>
      </c>
      <c r="H24" s="32">
        <f t="shared" si="4"/>
        <v>68.039999999999992</v>
      </c>
      <c r="I24" s="32">
        <f t="shared" si="4"/>
        <v>167.64</v>
      </c>
      <c r="J24" s="32">
        <f t="shared" si="4"/>
        <v>1563.8899999999999</v>
      </c>
      <c r="K24" s="32"/>
      <c r="L24" s="32">
        <f t="shared" ref="L24" si="5">L13+L23</f>
        <v>153.19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65.830000000000013</v>
      </c>
      <c r="H196" s="34">
        <f t="shared" si="94"/>
        <v>68.039999999999992</v>
      </c>
      <c r="I196" s="34">
        <f t="shared" si="94"/>
        <v>167.64</v>
      </c>
      <c r="J196" s="34">
        <f t="shared" si="94"/>
        <v>1563.8899999999999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153.19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2024-09-26T08:58:22Z</dcterms:modified>
</cp:coreProperties>
</file>