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G24" l="1"/>
  <c r="G196" s="1"/>
  <c r="F24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<sst xmlns="http://schemas.openxmlformats.org/spreadsheetml/2006/main" count="212" uniqueCount="60">
  <si>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</si>
  <si>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</si>
  <si>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</si>
  <si>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</si>
  <si>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</si>
  <si>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</si>
  <si>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</si>
  <si>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</si>
  <si>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</si>
  <si>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</si>
  <si>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</si>
  <si>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</si>
  <si>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</si>
  <si>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</si>
  <si>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</si>
  <si>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</si>
  <si>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</si>
  <si>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</si>
  <si>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</si>
  <si>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</si>
  <si>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</si>
  <si>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</si>
  <si>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</si>
  <si>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</si>
  <si>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</si>
  <si>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</si>
  <si>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</si>
  <si>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</si>
  <si>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</si>
  <si>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</si>
  <si>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</si>
  <si>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</si>
  <si>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</si>
  <si>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</si>
  <si>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</si>
  <si>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</si>
  <si>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</si>
  <si>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</si>
  <si>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</si>
  <si>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</si>
  <si>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</si>
  <si>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</si>
  <si>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</si>
  <si>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</si>
  <si>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</si>
  <si>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</si>
  <si>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каша пшеничная</t>
  </si>
  <si>
    <t>679,/2005</t>
  </si>
  <si>
    <t>679/2005</t>
  </si>
  <si>
    <t>МБОУ СОШ № 32</t>
  </si>
  <si>
    <t>запеканка из творога</t>
  </si>
  <si>
    <t>369/2005</t>
  </si>
  <si>
    <t>апельсин</t>
  </si>
  <si>
    <t>338/2017</t>
  </si>
  <si>
    <t>кефир с сахаром</t>
  </si>
  <si>
    <t>386/2017</t>
  </si>
  <si>
    <t>птица отварная</t>
  </si>
  <si>
    <t>637/2005</t>
  </si>
  <si>
    <t>суп чечевичный</t>
  </si>
  <si>
    <t>102/2017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</si>
</sst>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49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50</v>
      </c>
      <c r="F6" s="40">
        <v>102</v>
      </c>
      <c r="G6" s="40">
        <v>15.49</v>
      </c>
      <c r="H6" s="40">
        <v>12.18</v>
      </c>
      <c r="I6" s="40">
        <v>34.49</v>
      </c>
      <c r="J6" s="40">
        <v>275.75</v>
      </c>
      <c r="K6" s="41" t="s">
        <v>51</v>
      </c>
      <c r="L6" s="40">
        <v>25.93</v>
      </c>
    </row>
    <row r="7" spans="1:12" ht="15">
      <c r="A7" s="23"/>
      <c r="B7" s="15"/>
      <c r="C7" s="11"/>
      <c r="D7" s="6"/>
      <c r="E7" s="39" t="s">
        <v>46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47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0.85</v>
      </c>
      <c r="H10" s="43">
        <v>0.15</v>
      </c>
      <c r="I10" s="43">
        <v>8.15</v>
      </c>
      <c r="J10" s="43">
        <v>37.28</v>
      </c>
      <c r="K10" s="44" t="s">
        <v>53</v>
      </c>
      <c r="L10" s="43">
        <v>16</v>
      </c>
    </row>
    <row r="11" spans="1:12" ht="15">
      <c r="A11" s="23"/>
      <c r="B11" s="15"/>
      <c r="C11" s="11"/>
      <c r="D11" s="6"/>
      <c r="E11" s="42" t="s">
        <v>54</v>
      </c>
      <c r="F11" s="43">
        <v>100</v>
      </c>
      <c r="G11" s="43">
        <v>2.9</v>
      </c>
      <c r="H11" s="43">
        <v>4</v>
      </c>
      <c r="I11" s="43">
        <v>2.5</v>
      </c>
      <c r="J11" s="43">
        <v>53</v>
      </c>
      <c r="K11" s="44" t="s">
        <v>55</v>
      </c>
      <c r="L11" s="43">
        <v>9.35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702</v>
      </c>
      <c r="G13" s="19">
        <f t="shared" ref="G13:J13" si="0">SUM(G6:G12)</f>
        <v>29.88</v>
      </c>
      <c r="H13" s="19">
        <f t="shared" si="0"/>
        <v>21.179999999999996</v>
      </c>
      <c r="I13" s="19">
        <f t="shared" si="0"/>
        <v>98.760000000000019</v>
      </c>
      <c r="J13" s="19">
        <f t="shared" si="0"/>
        <v>614.79999999999995</v>
      </c>
      <c r="K13" s="25"/>
      <c r="L13" s="19">
        <f t="shared" ref="L13" si="1">SUM(L6:L12)</f>
        <v>65.669999999999987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56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57</v>
      </c>
      <c r="L14" s="43">
        <v>42.01</v>
      </c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250</v>
      </c>
      <c r="G15" s="43">
        <v>5.49</v>
      </c>
      <c r="H15" s="43">
        <v>5.27</v>
      </c>
      <c r="I15" s="43">
        <v>16.54</v>
      </c>
      <c r="J15" s="43">
        <v>106.6</v>
      </c>
      <c r="K15" s="44" t="s">
        <v>59</v>
      </c>
      <c r="L15" s="43">
        <v>13.05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48</v>
      </c>
      <c r="L16" s="43">
        <v>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52</v>
      </c>
      <c r="F21" s="43">
        <v>100</v>
      </c>
      <c r="G21" s="43">
        <v>0.85</v>
      </c>
      <c r="H21" s="43">
        <v>0.15</v>
      </c>
      <c r="I21" s="43">
        <v>8.15</v>
      </c>
      <c r="J21" s="43">
        <v>37.28</v>
      </c>
      <c r="K21" s="44" t="s">
        <v>53</v>
      </c>
      <c r="L21" s="43">
        <v>16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38.080000000000005</v>
      </c>
      <c r="H23" s="19">
        <f t="shared" si="2"/>
        <v>23.869999999999994</v>
      </c>
      <c r="I23" s="19">
        <f t="shared" si="2"/>
        <v>78.31</v>
      </c>
      <c r="J23" s="19">
        <f t="shared" si="2"/>
        <v>598.9</v>
      </c>
      <c r="K23" s="25"/>
      <c r="L23" s="19">
        <f t="shared" ref="L23" si="3">SUM(L14:L22)</f>
        <v>85.45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1552</v>
      </c>
      <c r="G24" s="32">
        <f t="shared" ref="G24:J24" si="4">G13+G23</f>
        <v>67.960000000000008</v>
      </c>
      <c r="H24" s="32">
        <f t="shared" si="4"/>
        <v>45.04999999999999</v>
      </c>
      <c r="I24" s="32">
        <f t="shared" si="4"/>
        <v>177.07000000000002</v>
      </c>
      <c r="J24" s="32">
        <f t="shared" si="4"/>
        <v>1213.6999999999998</v>
      </c>
      <c r="K24" s="32"/>
      <c r="L24" s="32">
        <f t="shared" ref="L24" si="5">L13+L23</f>
        <v>151.12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67.960000000000008</v>
      </c>
      <c r="H196" s="34">
        <f t="shared" si="94"/>
        <v>45.04999999999999</v>
      </c>
      <c r="I196" s="34">
        <f t="shared" si="94"/>
        <v>177.07000000000002</v>
      </c>
      <c r="J196" s="34">
        <f t="shared" si="94"/>
        <v>1213.6999999999998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151.12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2024-09-30T09:24:37Z</dcterms:modified>
</cp:coreProperties>
</file>