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<sst xmlns="http://schemas.openxmlformats.org/spreadsheetml/2006/main" count="213" uniqueCount="59">
  <si>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</si>
  <si>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</si>
  <si>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</si>
  <si>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</si>
  <si>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</si>
  <si>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</si>
  <si>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</si>
  <si>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</si>
  <si>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</si>
  <si>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</si>
  <si>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</si>
  <si>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</si>
  <si>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</si>
  <si>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</si>
  <si>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</si>
  <si>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</si>
  <si>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</si>
  <si>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</si>
  <si>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</si>
  <si>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</si>
  <si>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</si>
  <si>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</si>
  <si>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</si>
  <si>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</si>
  <si>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</si>
  <si>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</si>
  <si>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</si>
  <si>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</si>
  <si>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</si>
  <si>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</si>
  <si>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</si>
  <si>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</si>
  <si>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</si>
  <si>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</si>
  <si>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</si>
  <si>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</si>
  <si>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</si>
  <si>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</si>
  <si>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</si>
  <si>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</si>
  <si>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</si>
  <si>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</si>
  <si>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</si>
  <si>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</si>
  <si>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</si>
  <si>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</si>
  <si>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</si>
  <si>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268/2017</t>
  </si>
  <si>
    <t>птица отварная</t>
  </si>
  <si>
    <t>637/2005</t>
  </si>
  <si>
    <t>каша рисовая</t>
  </si>
  <si>
    <t>171/2017</t>
  </si>
  <si>
    <t>салат витаминный</t>
  </si>
  <si>
    <t>49/2017</t>
  </si>
  <si>
    <t>сыр гауда</t>
  </si>
  <si>
    <t>сыр брынза</t>
  </si>
  <si>
    <t>182/2017</t>
  </si>
  <si>
    <t>суп тефтелевый</t>
  </si>
  <si>
    <t>50/250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</si>
</sst>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10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>
        <v>90</v>
      </c>
      <c r="G6" s="40">
        <v>21.1</v>
      </c>
      <c r="H6" s="40">
        <v>13.6</v>
      </c>
      <c r="I6" s="40"/>
      <c r="J6" s="40">
        <v>206.25</v>
      </c>
      <c r="K6" s="41" t="s">
        <v>49</v>
      </c>
      <c r="L6" s="40">
        <v>37.799999999999997</v>
      </c>
    </row>
    <row r="7" spans="1:12" ht="15">
      <c r="A7" s="23"/>
      <c r="B7" s="15"/>
      <c r="C7" s="11"/>
      <c r="D7" s="6"/>
      <c r="E7" s="39" t="s">
        <v>50</v>
      </c>
      <c r="F7" s="43">
        <v>150</v>
      </c>
      <c r="G7" s="43">
        <v>5.49</v>
      </c>
      <c r="H7" s="43">
        <v>5.27</v>
      </c>
      <c r="I7" s="43">
        <v>16.54</v>
      </c>
      <c r="J7" s="43">
        <v>184.25</v>
      </c>
      <c r="K7" s="44" t="s">
        <v>51</v>
      </c>
      <c r="L7" s="43">
        <v>10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52</v>
      </c>
      <c r="F11" s="43">
        <v>100</v>
      </c>
      <c r="G11" s="43">
        <v>2.6</v>
      </c>
      <c r="H11" s="43">
        <v>7.4</v>
      </c>
      <c r="I11" s="43">
        <v>3.2</v>
      </c>
      <c r="J11" s="43">
        <v>89.8</v>
      </c>
      <c r="K11" s="44" t="s">
        <v>53</v>
      </c>
      <c r="L11" s="43">
        <v>10.9</v>
      </c>
    </row>
    <row r="12" spans="1:12" ht="15">
      <c r="A12" s="23"/>
      <c r="B12" s="15"/>
      <c r="C12" s="11"/>
      <c r="D12" s="6"/>
      <c r="E12" s="42" t="s">
        <v>55</v>
      </c>
      <c r="F12" s="43">
        <v>20</v>
      </c>
      <c r="G12" s="43">
        <v>3.32</v>
      </c>
      <c r="H12" s="43">
        <v>2.95</v>
      </c>
      <c r="I12" s="43"/>
      <c r="J12" s="43">
        <v>36</v>
      </c>
      <c r="K12" s="44" t="s">
        <v>56</v>
      </c>
      <c r="L12" s="43">
        <v>9.59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36.550000000000004</v>
      </c>
      <c r="H13" s="19">
        <f t="shared" si="0"/>
        <v>29.689999999999994</v>
      </c>
      <c r="I13" s="19">
        <f t="shared" si="0"/>
        <v>57.39</v>
      </c>
      <c r="J13" s="19">
        <f t="shared" si="0"/>
        <v>658.46999999999991</v>
      </c>
      <c r="K13" s="25"/>
      <c r="L13" s="19">
        <f t="shared" ref="L13" si="1">SUM(L6:L12)</f>
        <v>74.680000000000007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57</v>
      </c>
      <c r="F14" s="43" t="s">
        <v>58</v>
      </c>
      <c r="G14" s="43">
        <v>14.85</v>
      </c>
      <c r="H14" s="43">
        <v>21.78</v>
      </c>
      <c r="I14" s="43">
        <v>12.89</v>
      </c>
      <c r="J14" s="43">
        <v>309.60000000000002</v>
      </c>
      <c r="K14" s="44" t="s">
        <v>47</v>
      </c>
      <c r="L14" s="43">
        <v>42.6</v>
      </c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50</v>
      </c>
      <c r="F16" s="43">
        <v>150</v>
      </c>
      <c r="G16" s="43">
        <v>5.49</v>
      </c>
      <c r="H16" s="43">
        <v>5.27</v>
      </c>
      <c r="I16" s="43">
        <v>16.54</v>
      </c>
      <c r="J16" s="43">
        <v>184.25</v>
      </c>
      <c r="K16" s="44" t="s">
        <v>51</v>
      </c>
      <c r="L16" s="43">
        <v>10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52</v>
      </c>
      <c r="F21" s="43">
        <v>100</v>
      </c>
      <c r="G21" s="43">
        <v>2.6</v>
      </c>
      <c r="H21" s="43">
        <v>7.4</v>
      </c>
      <c r="I21" s="43">
        <v>3.2</v>
      </c>
      <c r="J21" s="43">
        <v>89.8</v>
      </c>
      <c r="K21" s="44" t="s">
        <v>53</v>
      </c>
      <c r="L21" s="43">
        <v>10.9</v>
      </c>
    </row>
    <row r="22" spans="1:12" ht="15">
      <c r="A22" s="23"/>
      <c r="B22" s="15"/>
      <c r="C22" s="11"/>
      <c r="D22" s="6"/>
      <c r="E22" s="42" t="s">
        <v>54</v>
      </c>
      <c r="F22" s="43">
        <v>20</v>
      </c>
      <c r="G22" s="43">
        <v>3</v>
      </c>
      <c r="H22" s="43">
        <v>3</v>
      </c>
      <c r="I22" s="43">
        <v>24</v>
      </c>
      <c r="J22" s="43">
        <v>109</v>
      </c>
      <c r="K22" s="44" t="s">
        <v>56</v>
      </c>
      <c r="L22" s="43">
        <v>12.35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520</v>
      </c>
      <c r="G23" s="19">
        <f t="shared" ref="G23:J23" si="2">SUM(G14:G22)</f>
        <v>29.98</v>
      </c>
      <c r="H23" s="19">
        <f t="shared" si="2"/>
        <v>37.92</v>
      </c>
      <c r="I23" s="19">
        <f t="shared" si="2"/>
        <v>94.28</v>
      </c>
      <c r="J23" s="19">
        <f t="shared" si="2"/>
        <v>834.81999999999994</v>
      </c>
      <c r="K23" s="25"/>
      <c r="L23" s="19">
        <f t="shared" ref="L23" si="3">SUM(L14:L22)</f>
        <v>82.24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1130</v>
      </c>
      <c r="G24" s="32">
        <f t="shared" ref="G24:J24" si="4">G13+G23</f>
        <v>66.53</v>
      </c>
      <c r="H24" s="32">
        <f t="shared" si="4"/>
        <v>67.61</v>
      </c>
      <c r="I24" s="32">
        <f t="shared" si="4"/>
        <v>151.67000000000002</v>
      </c>
      <c r="J24" s="32">
        <f t="shared" si="4"/>
        <v>1493.29</v>
      </c>
      <c r="K24" s="32"/>
      <c r="L24" s="32">
        <f t="shared" ref="L24" si="5">L13+L23</f>
        <v>156.92000000000002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1130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66.53</v>
      </c>
      <c r="H196" s="34">
        <f t="shared" si="94"/>
        <v>67.61</v>
      </c>
      <c r="I196" s="34">
        <f t="shared" si="94"/>
        <v>151.67000000000002</v>
      </c>
      <c r="J196" s="34">
        <f t="shared" si="94"/>
        <v>1493.29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156.92000000000002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2024-10-09T09:46:42Z</dcterms:modified>
</cp:coreProperties>
</file>