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<sst xmlns="http://schemas.openxmlformats.org/spreadsheetml/2006/main" count="214" uniqueCount="61">
  <si>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</si>
  <si>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</si>
  <si>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</si>
  <si>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</si>
  <si>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</si>
  <si>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</si>
  <si>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</si>
  <si>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</si>
  <si>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</si>
  <si>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</si>
  <si>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</si>
  <si>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</si>
  <si>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</si>
  <si>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</si>
  <si>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</si>
  <si>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</si>
  <si>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</si>
  <si>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</si>
  <si>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</si>
  <si>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</si>
  <si>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</si>
  <si>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</si>
  <si>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</si>
  <si>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</si>
  <si>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</si>
  <si>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</si>
  <si>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</si>
  <si>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</si>
  <si>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</si>
  <si>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</si>
  <si>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</si>
  <si>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</si>
  <si>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</si>
  <si>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</si>
  <si>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</si>
  <si>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</si>
  <si>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</si>
  <si>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</si>
  <si>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</si>
  <si>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</si>
  <si>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</si>
  <si>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</si>
  <si>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</si>
  <si>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</si>
  <si>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</si>
  <si>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</si>
  <si>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</si>
  <si>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268/2017</t>
  </si>
  <si>
    <t>суп из лапши</t>
  </si>
  <si>
    <t>128/06</t>
  </si>
  <si>
    <t>птица отварная</t>
  </si>
  <si>
    <t>637/2005</t>
  </si>
  <si>
    <t>макароны отварные</t>
  </si>
  <si>
    <t>688/2005</t>
  </si>
  <si>
    <t>сыр брынза</t>
  </si>
  <si>
    <t>182/2017</t>
  </si>
  <si>
    <t>салат витаминный</t>
  </si>
  <si>
    <t>49/2017</t>
  </si>
  <si>
    <t>мясо отварное</t>
  </si>
  <si>
    <t>картофель отварной</t>
  </si>
  <si>
    <t>310/2017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</si>
</sst>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51</v>
      </c>
      <c r="L6" s="40">
        <v>42.01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 t="s">
        <v>53</v>
      </c>
      <c r="L7" s="43">
        <v>9.5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20</v>
      </c>
      <c r="G11" s="43">
        <v>3.32</v>
      </c>
      <c r="H11" s="43">
        <v>2.95</v>
      </c>
      <c r="I11" s="43"/>
      <c r="J11" s="43">
        <v>36</v>
      </c>
      <c r="K11" s="44" t="s">
        <v>55</v>
      </c>
      <c r="L11" s="43">
        <v>9.59</v>
      </c>
    </row>
    <row r="12" spans="1:12" ht="15">
      <c r="A12" s="23"/>
      <c r="B12" s="15"/>
      <c r="C12" s="11"/>
      <c r="D12" s="6"/>
      <c r="E12" s="42" t="s">
        <v>56</v>
      </c>
      <c r="F12" s="43">
        <v>100</v>
      </c>
      <c r="G12" s="43">
        <v>2.6</v>
      </c>
      <c r="H12" s="43">
        <v>7.4</v>
      </c>
      <c r="I12" s="43">
        <v>3.2</v>
      </c>
      <c r="J12" s="43">
        <v>89.8</v>
      </c>
      <c r="K12" s="44" t="s">
        <v>57</v>
      </c>
      <c r="L12" s="43">
        <v>10.9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36.58</v>
      </c>
      <c r="H13" s="19">
        <f t="shared" si="0"/>
        <v>28.939999999999998</v>
      </c>
      <c r="I13" s="19">
        <f t="shared" si="0"/>
        <v>67.3</v>
      </c>
      <c r="J13" s="19">
        <f t="shared" si="0"/>
        <v>642.66999999999996</v>
      </c>
      <c r="K13" s="25"/>
      <c r="L13" s="19">
        <f t="shared" ref="L13" si="1">SUM(L6:L12)</f>
        <v>78.39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35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47</v>
      </c>
      <c r="L14" s="43">
        <v>37.799999999999997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49</v>
      </c>
      <c r="L15" s="43">
        <v>6.45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5.52</v>
      </c>
      <c r="H16" s="43">
        <v>4.5199999999999996</v>
      </c>
      <c r="I16" s="43">
        <v>26.45</v>
      </c>
      <c r="J16" s="43">
        <v>168.45</v>
      </c>
      <c r="K16" s="44" t="s">
        <v>53</v>
      </c>
      <c r="L16" s="43">
        <v>9.5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130</v>
      </c>
      <c r="G21" s="43">
        <v>1.91</v>
      </c>
      <c r="H21" s="43">
        <v>2.88</v>
      </c>
      <c r="I21" s="43">
        <v>15.34</v>
      </c>
      <c r="J21" s="43">
        <v>94.9</v>
      </c>
      <c r="K21" s="44" t="s">
        <v>60</v>
      </c>
      <c r="L21" s="43">
        <v>6.83</v>
      </c>
    </row>
    <row r="22" spans="1:12" ht="15">
      <c r="A22" s="23"/>
      <c r="B22" s="15"/>
      <c r="C22" s="11"/>
      <c r="D22" s="6"/>
      <c r="E22" s="42" t="s">
        <v>56</v>
      </c>
      <c r="F22" s="43">
        <v>100</v>
      </c>
      <c r="G22" s="43">
        <v>2.6</v>
      </c>
      <c r="H22" s="43">
        <v>7.4</v>
      </c>
      <c r="I22" s="43">
        <v>3.2</v>
      </c>
      <c r="J22" s="43">
        <v>89.8</v>
      </c>
      <c r="K22" s="44" t="s">
        <v>57</v>
      </c>
      <c r="L22" s="43">
        <v>10.9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915</v>
      </c>
      <c r="G23" s="19">
        <f t="shared" ref="G23:J23" si="2">SUM(G14:G22)</f>
        <v>31.54</v>
      </c>
      <c r="H23" s="19">
        <f t="shared" si="2"/>
        <v>40.43</v>
      </c>
      <c r="I23" s="19">
        <f t="shared" si="2"/>
        <v>111.50000000000001</v>
      </c>
      <c r="J23" s="19">
        <f t="shared" si="2"/>
        <v>911.52</v>
      </c>
      <c r="K23" s="25"/>
      <c r="L23" s="19">
        <f t="shared" ref="L23" si="3">SUM(L14:L22)</f>
        <v>77.87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1535</v>
      </c>
      <c r="G24" s="32">
        <f t="shared" ref="G24:J24" si="4">G13+G23</f>
        <v>68.12</v>
      </c>
      <c r="H24" s="32">
        <f t="shared" si="4"/>
        <v>69.37</v>
      </c>
      <c r="I24" s="32">
        <f t="shared" si="4"/>
        <v>178.8</v>
      </c>
      <c r="J24" s="32">
        <f t="shared" si="4"/>
        <v>1554.19</v>
      </c>
      <c r="K24" s="32"/>
      <c r="L24" s="32">
        <f t="shared" ref="L24" si="5">L13+L23</f>
        <v>156.26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68.12</v>
      </c>
      <c r="H196" s="34">
        <f t="shared" si="94"/>
        <v>69.37</v>
      </c>
      <c r="I196" s="34">
        <f t="shared" si="94"/>
        <v>178.8</v>
      </c>
      <c r="J196" s="34">
        <f t="shared" si="94"/>
        <v>1554.19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2024-10-17T09:42:07Z</dcterms:modified>
</cp:coreProperties>
</file>