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<sst xmlns="http://schemas.openxmlformats.org/spreadsheetml/2006/main" count="216" uniqueCount="62">
  <si>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</si>
  <si>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</si>
  <si>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</si>
  <si>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</si>
  <si>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</si>
  <si>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</si>
  <si>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</si>
  <si>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</si>
  <si>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</si>
  <si>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</si>
  <si>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</si>
  <si>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</si>
  <si>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</si>
  <si>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</si>
  <si>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</si>
  <si>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</si>
  <si>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</si>
  <si>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</si>
  <si>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</si>
  <si>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</si>
  <si>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</si>
  <si>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</si>
  <si>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</si>
  <si>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</si>
  <si>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</si>
  <si>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</si>
  <si>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</si>
  <si>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</si>
  <si>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</si>
  <si>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</si>
  <si>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</si>
  <si>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</si>
  <si>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</si>
  <si>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</si>
  <si>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</si>
  <si>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</si>
  <si>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</si>
  <si>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</si>
  <si>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</si>
  <si>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</si>
  <si>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</si>
  <si>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</si>
  <si>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</si>
  <si>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</si>
  <si>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679,/2005</t>
  </si>
  <si>
    <t>679/2005</t>
  </si>
  <si>
    <t>МБОУ СОШ № 32</t>
  </si>
  <si>
    <t>268/2017</t>
  </si>
  <si>
    <t>суп из лапши</t>
  </si>
  <si>
    <t>128/06</t>
  </si>
  <si>
    <t>птица отварная</t>
  </si>
  <si>
    <t>637/2005</t>
  </si>
  <si>
    <t>каша гречневая</t>
  </si>
  <si>
    <t>компот из сухофруктов</t>
  </si>
  <si>
    <t>349/2017</t>
  </si>
  <si>
    <t>апельсин</t>
  </si>
  <si>
    <t>338/2017</t>
  </si>
  <si>
    <t>омлет натуральный</t>
  </si>
  <si>
    <t>438/2005</t>
  </si>
  <si>
    <t>салат витаминный</t>
  </si>
  <si>
    <t>49/2017</t>
  </si>
  <si>
    <t>мясо отварное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</si>
</sst>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100</v>
      </c>
      <c r="G6" s="40">
        <v>21.1</v>
      </c>
      <c r="H6" s="40">
        <v>13.06</v>
      </c>
      <c r="I6" s="40"/>
      <c r="J6" s="40">
        <v>206.25</v>
      </c>
      <c r="K6" s="41" t="s">
        <v>51</v>
      </c>
      <c r="L6" s="40">
        <v>42.01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7.46</v>
      </c>
      <c r="H7" s="43">
        <v>5.61</v>
      </c>
      <c r="I7" s="43">
        <v>15.97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1.1599999999999999</v>
      </c>
      <c r="H8" s="43">
        <v>0.3</v>
      </c>
      <c r="I8" s="43">
        <v>47.26</v>
      </c>
      <c r="J8" s="43">
        <v>196.38</v>
      </c>
      <c r="K8" s="44" t="s">
        <v>54</v>
      </c>
      <c r="L8" s="43">
        <v>6.5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55</v>
      </c>
      <c r="F10" s="43">
        <v>100</v>
      </c>
      <c r="G10" s="43">
        <v>0.85</v>
      </c>
      <c r="H10" s="43">
        <v>0.15</v>
      </c>
      <c r="I10" s="43">
        <v>8.15</v>
      </c>
      <c r="J10" s="43">
        <v>37.28</v>
      </c>
      <c r="K10" s="44" t="s">
        <v>56</v>
      </c>
      <c r="L10" s="43">
        <v>16</v>
      </c>
    </row>
    <row r="11" spans="1:12" ht="15">
      <c r="A11" s="23"/>
      <c r="B11" s="15"/>
      <c r="C11" s="11"/>
      <c r="D11" s="6"/>
      <c r="E11" s="42" t="s">
        <v>57</v>
      </c>
      <c r="F11" s="43">
        <v>140</v>
      </c>
      <c r="G11" s="43">
        <v>5.91</v>
      </c>
      <c r="H11" s="43">
        <v>14.77</v>
      </c>
      <c r="I11" s="43">
        <v>1.77</v>
      </c>
      <c r="J11" s="43">
        <v>176.22</v>
      </c>
      <c r="K11" s="44" t="s">
        <v>58</v>
      </c>
      <c r="L11" s="43">
        <v>46.8</v>
      </c>
    </row>
    <row r="12" spans="1:12" ht="15">
      <c r="A12" s="23"/>
      <c r="B12" s="15"/>
      <c r="C12" s="11"/>
      <c r="D12" s="6"/>
      <c r="E12" s="42" t="s">
        <v>59</v>
      </c>
      <c r="F12" s="43">
        <v>100</v>
      </c>
      <c r="G12" s="43">
        <v>2.6</v>
      </c>
      <c r="H12" s="43">
        <v>7.4</v>
      </c>
      <c r="I12" s="43">
        <v>3.2</v>
      </c>
      <c r="J12" s="43">
        <v>89.8</v>
      </c>
      <c r="K12" s="44" t="s">
        <v>60</v>
      </c>
      <c r="L12" s="43">
        <v>10.9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840</v>
      </c>
      <c r="G13" s="19">
        <f t="shared" ref="G13:J13" si="0">SUM(G6:G12)</f>
        <v>42.920000000000009</v>
      </c>
      <c r="H13" s="19">
        <f t="shared" si="0"/>
        <v>41.76</v>
      </c>
      <c r="I13" s="19">
        <f t="shared" si="0"/>
        <v>100</v>
      </c>
      <c r="J13" s="19">
        <f t="shared" si="0"/>
        <v>1050.55</v>
      </c>
      <c r="K13" s="25"/>
      <c r="L13" s="19">
        <f t="shared" ref="L13" si="1">SUM(L6:L12)</f>
        <v>135.9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50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54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49</v>
      </c>
      <c r="L15" s="43">
        <v>6.45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7.46</v>
      </c>
      <c r="H16" s="43">
        <v>5.61</v>
      </c>
      <c r="I16" s="43">
        <v>15.97</v>
      </c>
      <c r="J16" s="43">
        <v>230.45</v>
      </c>
      <c r="K16" s="44" t="s">
        <v>45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60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54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55</v>
      </c>
      <c r="F21" s="43">
        <v>100</v>
      </c>
      <c r="G21" s="43">
        <v>0.85</v>
      </c>
      <c r="H21" s="43">
        <v>0.15</v>
      </c>
      <c r="I21" s="43">
        <v>8.15</v>
      </c>
      <c r="J21" s="43">
        <v>37.28</v>
      </c>
      <c r="K21" s="44" t="s">
        <v>56</v>
      </c>
      <c r="L21" s="43">
        <v>16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33.380000000000003</v>
      </c>
      <c r="H23" s="19">
        <f t="shared" si="2"/>
        <v>39.089999999999996</v>
      </c>
      <c r="I23" s="19">
        <f t="shared" si="2"/>
        <v>127.09</v>
      </c>
      <c r="J23" s="19">
        <f t="shared" si="2"/>
        <v>1084.28</v>
      </c>
      <c r="K23" s="25"/>
      <c r="L23" s="19">
        <f t="shared" ref="L23" si="3">SUM(L14:L22)</f>
        <v>107.54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1740</v>
      </c>
      <c r="G24" s="32">
        <f t="shared" ref="G24:J24" si="4">G13+G23</f>
        <v>76.300000000000011</v>
      </c>
      <c r="H24" s="32">
        <f t="shared" si="4"/>
        <v>80.849999999999994</v>
      </c>
      <c r="I24" s="32">
        <f t="shared" si="4"/>
        <v>227.09</v>
      </c>
      <c r="J24" s="32">
        <f t="shared" si="4"/>
        <v>2134.83</v>
      </c>
      <c r="K24" s="32"/>
      <c r="L24" s="32">
        <f t="shared" ref="L24" si="5">L13+L23</f>
        <v>243.44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76.300000000000011</v>
      </c>
      <c r="H196" s="34">
        <f t="shared" si="94"/>
        <v>80.849999999999994</v>
      </c>
      <c r="I196" s="34">
        <f t="shared" si="94"/>
        <v>227.09</v>
      </c>
      <c r="J196" s="34">
        <f t="shared" si="94"/>
        <v>2134.83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243.44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2024-10-24T09:37:48Z</dcterms:modified>
</cp:coreProperties>
</file>