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F196" s="1"/>
  <c r="L24"/>
  <c r="L196" s="1"/>
  <c r="I24"/>
  <c r="I196" s="1"/>
  <c r="J24"/>
  <c r="J196" s="1"/>
  <c r="G196"/>
</calcChain>
</file>

<file path=xl/sharedStrings.xml><?xml version="1.0" encoding="utf-8"?>
<sst xmlns="http://schemas.openxmlformats.org/spreadsheetml/2006/main" count="216" uniqueCount="61">
  <si>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</si>
  <si>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</si>
  <si>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</si>
  <si>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</si>
  <si>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</si>
  <si>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</si>
  <si>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</si>
  <si>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</si>
  <si>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</si>
  <si>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</si>
  <si>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</si>
  <si>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</si>
  <si>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</si>
  <si>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</si>
  <si>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</si>
  <si>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</si>
  <si>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</si>
  <si>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</si>
  <si>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</si>
  <si>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</si>
  <si>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</si>
  <si>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</si>
  <si>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</si>
  <si>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</si>
  <si>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</si>
  <si>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</si>
  <si>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</si>
  <si>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</si>
  <si>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</si>
  <si>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</si>
  <si>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</si>
  <si>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</si>
  <si>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</si>
  <si>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</si>
  <si>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</si>
  <si>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</si>
  <si>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</si>
  <si>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</si>
  <si>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</si>
  <si>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</si>
  <si>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</si>
  <si>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</si>
  <si>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</si>
  <si>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</si>
  <si>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</si>
  <si>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</si>
  <si>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</si>
  <si>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</si>
  <si>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</si>
  <si>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чай с лимоном</t>
  </si>
  <si>
    <t>377/2017</t>
  </si>
  <si>
    <t>банан</t>
  </si>
  <si>
    <t>847/2005</t>
  </si>
  <si>
    <t>салат из свеклы</t>
  </si>
  <si>
    <t>34/2010</t>
  </si>
  <si>
    <t>рыба запеченная</t>
  </si>
  <si>
    <t>627/2006</t>
  </si>
  <si>
    <t>суп фасолевый</t>
  </si>
  <si>
    <t>102/2017</t>
  </si>
  <si>
    <t>картофель отварной</t>
  </si>
  <si>
    <t>310/2017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</si>
</sst>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42.01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3.09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52</v>
      </c>
      <c r="L10" s="43">
        <v>18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54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35.03</v>
      </c>
      <c r="H13" s="19">
        <f t="shared" si="0"/>
        <v>22.71</v>
      </c>
      <c r="I13" s="19">
        <f t="shared" si="0"/>
        <v>100.6</v>
      </c>
      <c r="J13" s="19">
        <f t="shared" si="0"/>
        <v>754.13</v>
      </c>
      <c r="K13" s="25"/>
      <c r="L13" s="19">
        <f t="shared" ref="L13" si="1">SUM(L6:L12)</f>
        <v>88.360000000000014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1.91</v>
      </c>
      <c r="H17" s="43">
        <v>2.88</v>
      </c>
      <c r="I17" s="43">
        <v>15.34</v>
      </c>
      <c r="J17" s="43">
        <v>94.9</v>
      </c>
      <c r="K17" s="44" t="s">
        <v>60</v>
      </c>
      <c r="L17" s="43">
        <v>7.88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54</v>
      </c>
      <c r="L21" s="43">
        <v>11.57</v>
      </c>
    </row>
    <row r="22" spans="1:12" ht="15">
      <c r="A22" s="23"/>
      <c r="B22" s="15"/>
      <c r="C22" s="11"/>
      <c r="D22" s="6"/>
      <c r="E22" s="42" t="s">
        <v>51</v>
      </c>
      <c r="F22" s="43">
        <v>100</v>
      </c>
      <c r="G22" s="43">
        <v>1.5</v>
      </c>
      <c r="H22" s="43">
        <v>0.5</v>
      </c>
      <c r="I22" s="43">
        <v>21</v>
      </c>
      <c r="J22" s="43">
        <v>95</v>
      </c>
      <c r="K22" s="44" t="s">
        <v>52</v>
      </c>
      <c r="L22" s="43">
        <v>18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1080</v>
      </c>
      <c r="G23" s="19">
        <f t="shared" ref="G23:J23" si="2">SUM(G14:G22)</f>
        <v>26.71</v>
      </c>
      <c r="H23" s="19">
        <f t="shared" si="2"/>
        <v>20.779999999999994</v>
      </c>
      <c r="I23" s="19">
        <f t="shared" si="2"/>
        <v>153.14000000000001</v>
      </c>
      <c r="J23" s="19">
        <f t="shared" si="2"/>
        <v>936.7299999999999</v>
      </c>
      <c r="K23" s="25"/>
      <c r="L23" s="19">
        <f t="shared" ref="L23" si="3">SUM(L14:L22)</f>
        <v>106.29000000000002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1780</v>
      </c>
      <c r="G24" s="32">
        <f t="shared" ref="G24:J24" si="4">G13+G23</f>
        <v>61.74</v>
      </c>
      <c r="H24" s="32">
        <f t="shared" si="4"/>
        <v>43.489999999999995</v>
      </c>
      <c r="I24" s="32">
        <f t="shared" si="4"/>
        <v>253.74</v>
      </c>
      <c r="J24" s="32">
        <f t="shared" si="4"/>
        <v>1690.86</v>
      </c>
      <c r="K24" s="32"/>
      <c r="L24" s="32">
        <f t="shared" ref="L24" si="5">L13+L23</f>
        <v>194.65000000000003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61.74</v>
      </c>
      <c r="H196" s="34">
        <f t="shared" si="94"/>
        <v>43.489999999999995</v>
      </c>
      <c r="I196" s="34">
        <f t="shared" si="94"/>
        <v>253.74</v>
      </c>
      <c r="J196" s="34">
        <f t="shared" si="94"/>
        <v>1690.86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194.65000000000003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2024-11-06T09:44:52Z</dcterms:modified>
</cp:coreProperties>
</file>