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l="1"/>
  <c r="F196" s="1"/>
  <c r="L24"/>
  <c r="L196" s="1"/>
  <c r="I24"/>
  <c r="I196" s="1"/>
  <c r="J24"/>
  <c r="J196" s="1"/>
  <c r="G196"/>
</calcChain>
</file>

<file path=xl/sharedStrings.xml><?xml version="1.0" encoding="utf-8"?>
<sst xmlns="http://schemas.openxmlformats.org/spreadsheetml/2006/main" count="215" uniqueCount="61">
  <si>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</si>
  <si>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</si>
  <si>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</si>
  <si>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</si>
  <si>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</si>
  <si>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</si>
  <si>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</si>
  <si>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</si>
  <si>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</si>
  <si>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</si>
  <si>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</si>
  <si>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</si>
  <si>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</si>
  <si>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</si>
  <si>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</si>
  <si>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</si>
  <si>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</si>
  <si>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</si>
  <si>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</si>
  <si>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</si>
  <si>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</si>
  <si>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</si>
  <si>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</si>
  <si>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</si>
  <si>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</si>
  <si>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</si>
  <si>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</si>
  <si>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</si>
  <si>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</si>
  <si>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</si>
  <si>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</si>
  <si>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</si>
  <si>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</si>
  <si>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</si>
  <si>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</si>
  <si>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</si>
  <si>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</si>
  <si>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</si>
  <si>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</si>
  <si>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</si>
  <si>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</si>
  <si>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</si>
  <si>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</si>
  <si>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</si>
  <si>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</si>
  <si>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</si>
  <si>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679/2005</t>
  </si>
  <si>
    <t>МБОУ СОШ № 32</t>
  </si>
  <si>
    <t>гуляш из говядины</t>
  </si>
  <si>
    <t>50/50</t>
  </si>
  <si>
    <t>591/2005</t>
  </si>
  <si>
    <t>котлета из говядины</t>
  </si>
  <si>
    <t>268/2017</t>
  </si>
  <si>
    <t>каша гречневая</t>
  </si>
  <si>
    <t>апельсин</t>
  </si>
  <si>
    <t>338/2017</t>
  </si>
  <si>
    <t>салат витаминный</t>
  </si>
  <si>
    <t>49/2017</t>
  </si>
  <si>
    <t>суп харчо</t>
  </si>
  <si>
    <t>204/2005</t>
  </si>
  <si>
    <t>49/2007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</si>
</sst>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47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11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51</v>
      </c>
      <c r="F6" s="40">
        <v>90</v>
      </c>
      <c r="G6" s="40">
        <v>14.85</v>
      </c>
      <c r="H6" s="40">
        <v>21.78</v>
      </c>
      <c r="I6" s="40">
        <v>12.89</v>
      </c>
      <c r="J6" s="40">
        <v>309.60000000000002</v>
      </c>
      <c r="K6" s="41" t="s">
        <v>52</v>
      </c>
      <c r="L6" s="40">
        <v>50.64</v>
      </c>
    </row>
    <row r="7" spans="1:12" ht="15">
      <c r="A7" s="23"/>
      <c r="B7" s="15"/>
      <c r="C7" s="11"/>
      <c r="D7" s="6"/>
      <c r="E7" s="39" t="s">
        <v>53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230.45</v>
      </c>
      <c r="K7" s="44" t="s">
        <v>46</v>
      </c>
      <c r="L7" s="43">
        <v>9.1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54</v>
      </c>
      <c r="F10" s="43">
        <v>100</v>
      </c>
      <c r="G10" s="43">
        <v>0.85</v>
      </c>
      <c r="H10" s="43">
        <v>0.15</v>
      </c>
      <c r="I10" s="43">
        <v>8.15</v>
      </c>
      <c r="J10" s="43">
        <v>37.28</v>
      </c>
      <c r="K10" s="44" t="s">
        <v>55</v>
      </c>
      <c r="L10" s="43">
        <v>16</v>
      </c>
    </row>
    <row r="11" spans="1:12" ht="15">
      <c r="A11" s="23"/>
      <c r="B11" s="15"/>
      <c r="C11" s="11"/>
      <c r="D11" s="6"/>
      <c r="E11" s="42" t="s">
        <v>56</v>
      </c>
      <c r="F11" s="43">
        <v>100</v>
      </c>
      <c r="G11" s="43">
        <v>2.6</v>
      </c>
      <c r="H11" s="43">
        <v>7.4</v>
      </c>
      <c r="I11" s="43">
        <v>3.2</v>
      </c>
      <c r="J11" s="43">
        <v>89.8</v>
      </c>
      <c r="K11" s="44" t="s">
        <v>57</v>
      </c>
      <c r="L11" s="43">
        <v>10.9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690</v>
      </c>
      <c r="G13" s="19">
        <f t="shared" ref="G13:J13" si="0">SUM(G6:G12)</f>
        <v>29.8</v>
      </c>
      <c r="H13" s="19">
        <f t="shared" si="0"/>
        <v>35.409999999999997</v>
      </c>
      <c r="I13" s="19">
        <f t="shared" si="0"/>
        <v>97.73</v>
      </c>
      <c r="J13" s="19">
        <f t="shared" si="0"/>
        <v>809.29999999999984</v>
      </c>
      <c r="K13" s="25"/>
      <c r="L13" s="19">
        <f t="shared" ref="L13" si="1">SUM(L6:L12)</f>
        <v>93.03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 t="s">
        <v>49</v>
      </c>
      <c r="G14" s="43">
        <v>19.72</v>
      </c>
      <c r="H14" s="43">
        <v>17.89</v>
      </c>
      <c r="I14" s="43">
        <v>4.3600000000000003</v>
      </c>
      <c r="J14" s="43">
        <v>168.2</v>
      </c>
      <c r="K14" s="44" t="s">
        <v>50</v>
      </c>
      <c r="L14" s="43">
        <v>57.75</v>
      </c>
    </row>
    <row r="15" spans="1:12" ht="15">
      <c r="A15" s="23"/>
      <c r="B15" s="15"/>
      <c r="C15" s="11"/>
      <c r="D15" s="7" t="s">
        <v>27</v>
      </c>
      <c r="E15" s="42" t="s">
        <v>58</v>
      </c>
      <c r="F15" s="43">
        <v>250</v>
      </c>
      <c r="G15" s="43">
        <v>0.18</v>
      </c>
      <c r="H15" s="43">
        <v>3.3</v>
      </c>
      <c r="I15" s="43">
        <v>14.65</v>
      </c>
      <c r="J15" s="43">
        <v>113</v>
      </c>
      <c r="K15" s="44" t="s">
        <v>59</v>
      </c>
      <c r="L15" s="43">
        <v>7.29</v>
      </c>
    </row>
    <row r="16" spans="1:12" ht="15">
      <c r="A16" s="23"/>
      <c r="B16" s="15"/>
      <c r="C16" s="11"/>
      <c r="D16" s="7" t="s">
        <v>28</v>
      </c>
      <c r="E16" s="42" t="s">
        <v>53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46</v>
      </c>
      <c r="L16" s="43">
        <v>9.1</v>
      </c>
    </row>
    <row r="17" spans="1:12" ht="15">
      <c r="A17" s="23"/>
      <c r="B17" s="15"/>
      <c r="C17" s="11"/>
      <c r="D17" s="7" t="s">
        <v>29</v>
      </c>
      <c r="E17" s="42" t="s">
        <v>56</v>
      </c>
      <c r="F17" s="43">
        <v>100</v>
      </c>
      <c r="G17" s="43">
        <v>2.6</v>
      </c>
      <c r="H17" s="43">
        <v>7.4</v>
      </c>
      <c r="I17" s="43">
        <v>3.2</v>
      </c>
      <c r="J17" s="43">
        <v>89.8</v>
      </c>
      <c r="K17" s="44" t="s">
        <v>60</v>
      </c>
      <c r="L17" s="43">
        <v>10.9</v>
      </c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54</v>
      </c>
      <c r="F21" s="43">
        <v>100</v>
      </c>
      <c r="G21" s="43">
        <v>0.85</v>
      </c>
      <c r="H21" s="43">
        <v>0.15</v>
      </c>
      <c r="I21" s="43">
        <v>8.15</v>
      </c>
      <c r="J21" s="43">
        <v>37.28</v>
      </c>
      <c r="K21" s="44" t="s">
        <v>55</v>
      </c>
      <c r="L21" s="43">
        <v>16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34.85</v>
      </c>
      <c r="H23" s="19">
        <f t="shared" si="2"/>
        <v>34.82</v>
      </c>
      <c r="I23" s="19">
        <f t="shared" si="2"/>
        <v>103.85000000000002</v>
      </c>
      <c r="J23" s="19">
        <f t="shared" si="2"/>
        <v>780.89999999999986</v>
      </c>
      <c r="K23" s="25"/>
      <c r="L23" s="19">
        <f t="shared" ref="L23" si="3">SUM(L14:L22)</f>
        <v>107.43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1540</v>
      </c>
      <c r="G24" s="32">
        <f t="shared" ref="G24:J24" si="4">G13+G23</f>
        <v>64.650000000000006</v>
      </c>
      <c r="H24" s="32">
        <f t="shared" si="4"/>
        <v>70.22999999999999</v>
      </c>
      <c r="I24" s="32">
        <f t="shared" si="4"/>
        <v>201.58000000000004</v>
      </c>
      <c r="J24" s="32">
        <f t="shared" si="4"/>
        <v>1590.1999999999998</v>
      </c>
      <c r="K24" s="32"/>
      <c r="L24" s="32">
        <f t="shared" ref="L24" si="5">L13+L23</f>
        <v>200.46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1540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64.650000000000006</v>
      </c>
      <c r="H196" s="34">
        <f t="shared" si="94"/>
        <v>70.22999999999999</v>
      </c>
      <c r="I196" s="34">
        <f t="shared" si="94"/>
        <v>201.58000000000004</v>
      </c>
      <c r="J196" s="34">
        <f t="shared" si="94"/>
        <v>1590.1999999999998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200.46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2024-11-13T10:07:16Z</dcterms:modified>
</cp:coreProperties>
</file>