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<sst xmlns="http://schemas.openxmlformats.org/spreadsheetml/2006/main" count="212" uniqueCount="62">
  <si>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</si>
  <si>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</si>
  <si>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</si>
  <si>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</si>
  <si>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</si>
  <si>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</si>
  <si>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</si>
  <si>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</si>
  <si>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</si>
  <si>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</si>
  <si>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</si>
  <si>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</si>
  <si>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</si>
  <si>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</si>
  <si>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</si>
  <si>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</si>
  <si>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</si>
  <si>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</si>
  <si>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</si>
  <si>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</si>
  <si>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</si>
  <si>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</si>
  <si>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</si>
  <si>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</si>
  <si>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</si>
  <si>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</si>
  <si>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</si>
  <si>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</si>
  <si>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</si>
  <si>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</si>
  <si>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</si>
  <si>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</si>
  <si>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</si>
  <si>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</si>
  <si>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</si>
  <si>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</si>
  <si>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</si>
  <si>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</si>
  <si>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</si>
  <si>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</si>
  <si>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</si>
  <si>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</si>
  <si>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хлеб белый</t>
  </si>
  <si>
    <t>1035/2002</t>
  </si>
  <si>
    <t>каша пшеничная</t>
  </si>
  <si>
    <t>679,/2005</t>
  </si>
  <si>
    <t>679/2005</t>
  </si>
  <si>
    <t>МБОУ СОШ № 32</t>
  </si>
  <si>
    <t>запеканка из творога</t>
  </si>
  <si>
    <t>369/2005</t>
  </si>
  <si>
    <t>какао с сгущенным молоком</t>
  </si>
  <si>
    <t>383/2017</t>
  </si>
  <si>
    <t>банан</t>
  </si>
  <si>
    <t>847/2005</t>
  </si>
  <si>
    <t>кефир с сахаром</t>
  </si>
  <si>
    <t>386/2017</t>
  </si>
  <si>
    <t>птица отварная</t>
  </si>
  <si>
    <t>637/2005</t>
  </si>
  <si>
    <t>суп чечевичный</t>
  </si>
  <si>
    <t>102/2017</t>
  </si>
  <si>
    <t>чай с сахаром</t>
  </si>
  <si>
    <t>943/2005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</si>
</sst>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47</v>
      </c>
      <c r="D1" s="52"/>
      <c r="E1" s="52"/>
      <c r="F1" s="12" t="s">
        <v>16</v>
      </c>
      <c r="G1" s="2" t="s">
        <v>17</v>
      </c>
      <c r="H1" s="53" t="s">
        <v>41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39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19</v>
      </c>
      <c r="I3" s="48">
        <v>11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48</v>
      </c>
      <c r="F6" s="40">
        <v>100</v>
      </c>
      <c r="G6" s="40">
        <v>15.49</v>
      </c>
      <c r="H6" s="40">
        <v>12.18</v>
      </c>
      <c r="I6" s="40">
        <v>34.49</v>
      </c>
      <c r="J6" s="40">
        <v>275.75</v>
      </c>
      <c r="K6" s="41" t="s">
        <v>49</v>
      </c>
      <c r="L6" s="40">
        <v>31.63</v>
      </c>
    </row>
    <row r="7" spans="1:12" ht="15">
      <c r="A7" s="23"/>
      <c r="B7" s="15"/>
      <c r="C7" s="11"/>
      <c r="D7" s="6"/>
      <c r="E7" s="39" t="s">
        <v>44</v>
      </c>
      <c r="F7" s="43">
        <v>150</v>
      </c>
      <c r="G7" s="43">
        <v>6.6</v>
      </c>
      <c r="H7" s="43">
        <v>4.38</v>
      </c>
      <c r="I7" s="43">
        <v>15.97</v>
      </c>
      <c r="J7" s="43">
        <v>106.6</v>
      </c>
      <c r="K7" s="44" t="s">
        <v>45</v>
      </c>
      <c r="L7" s="43">
        <v>8</v>
      </c>
    </row>
    <row r="8" spans="1:12" ht="15">
      <c r="A8" s="23"/>
      <c r="B8" s="15"/>
      <c r="C8" s="11"/>
      <c r="D8" s="7" t="s">
        <v>22</v>
      </c>
      <c r="E8" s="42" t="s">
        <v>50</v>
      </c>
      <c r="F8" s="43">
        <v>200</v>
      </c>
      <c r="G8" s="43">
        <v>2.64</v>
      </c>
      <c r="H8" s="43">
        <v>2.79</v>
      </c>
      <c r="I8" s="43">
        <v>24.11</v>
      </c>
      <c r="J8" s="43">
        <v>108.9</v>
      </c>
      <c r="K8" s="44" t="s">
        <v>51</v>
      </c>
      <c r="L8" s="43">
        <v>16.079999999999998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43</v>
      </c>
      <c r="L9" s="43">
        <v>4.59</v>
      </c>
    </row>
    <row r="10" spans="1:12" ht="15">
      <c r="A10" s="23"/>
      <c r="B10" s="15"/>
      <c r="C10" s="11"/>
      <c r="D10" s="7" t="s">
        <v>24</v>
      </c>
      <c r="E10" s="42" t="s">
        <v>52</v>
      </c>
      <c r="F10" s="43">
        <v>100</v>
      </c>
      <c r="G10" s="43">
        <v>1.5</v>
      </c>
      <c r="H10" s="43">
        <v>0.5</v>
      </c>
      <c r="I10" s="43">
        <v>21</v>
      </c>
      <c r="J10" s="43">
        <v>95</v>
      </c>
      <c r="K10" s="44" t="s">
        <v>53</v>
      </c>
      <c r="L10" s="43">
        <v>18</v>
      </c>
    </row>
    <row r="11" spans="1:12" ht="15">
      <c r="A11" s="23"/>
      <c r="B11" s="15"/>
      <c r="C11" s="11"/>
      <c r="D11" s="6"/>
      <c r="E11" s="42" t="s">
        <v>54</v>
      </c>
      <c r="F11" s="43">
        <v>105</v>
      </c>
      <c r="G11" s="43">
        <v>2.9</v>
      </c>
      <c r="H11" s="43">
        <v>4</v>
      </c>
      <c r="I11" s="43">
        <v>2.5</v>
      </c>
      <c r="J11" s="43">
        <v>53</v>
      </c>
      <c r="K11" s="44" t="s">
        <v>55</v>
      </c>
      <c r="L11" s="43">
        <v>9.35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705</v>
      </c>
      <c r="G13" s="19">
        <f t="shared" ref="G13:J13" si="0">SUM(G6:G12)</f>
        <v>32.97</v>
      </c>
      <c r="H13" s="19">
        <f t="shared" si="0"/>
        <v>24.319999999999997</v>
      </c>
      <c r="I13" s="19">
        <f t="shared" si="0"/>
        <v>121.72</v>
      </c>
      <c r="J13" s="19">
        <f t="shared" si="0"/>
        <v>753.42</v>
      </c>
      <c r="K13" s="25"/>
      <c r="L13" s="19">
        <f t="shared" ref="L13" si="1">SUM(L6:L12)</f>
        <v>87.649999999999991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56</v>
      </c>
      <c r="F14" s="43">
        <v>80</v>
      </c>
      <c r="G14" s="43">
        <v>21.1</v>
      </c>
      <c r="H14" s="43">
        <v>13.6</v>
      </c>
      <c r="I14" s="43"/>
      <c r="J14" s="43">
        <v>206.25</v>
      </c>
      <c r="K14" s="44" t="s">
        <v>57</v>
      </c>
      <c r="L14" s="43">
        <v>33.6</v>
      </c>
    </row>
    <row r="15" spans="1:12" ht="15">
      <c r="A15" s="23"/>
      <c r="B15" s="15"/>
      <c r="C15" s="11"/>
      <c r="D15" s="7" t="s">
        <v>27</v>
      </c>
      <c r="E15" s="42" t="s">
        <v>58</v>
      </c>
      <c r="F15" s="43">
        <v>250</v>
      </c>
      <c r="G15" s="43">
        <v>5.49</v>
      </c>
      <c r="H15" s="43">
        <v>5.27</v>
      </c>
      <c r="I15" s="43">
        <v>16.54</v>
      </c>
      <c r="J15" s="43">
        <v>148.25</v>
      </c>
      <c r="K15" s="44" t="s">
        <v>59</v>
      </c>
      <c r="L15" s="43">
        <v>13.05</v>
      </c>
    </row>
    <row r="16" spans="1:12" ht="15">
      <c r="A16" s="23"/>
      <c r="B16" s="15"/>
      <c r="C16" s="11"/>
      <c r="D16" s="7" t="s">
        <v>28</v>
      </c>
      <c r="E16" s="42" t="s">
        <v>44</v>
      </c>
      <c r="F16" s="43">
        <v>150</v>
      </c>
      <c r="G16" s="43">
        <v>6.6</v>
      </c>
      <c r="H16" s="43">
        <v>4.38</v>
      </c>
      <c r="I16" s="43">
        <v>15.97</v>
      </c>
      <c r="J16" s="43">
        <v>106.6</v>
      </c>
      <c r="K16" s="44" t="s">
        <v>46</v>
      </c>
      <c r="L16" s="43">
        <v>8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60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61</v>
      </c>
      <c r="L18" s="43">
        <v>1.8</v>
      </c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43</v>
      </c>
      <c r="L19" s="43">
        <v>4.59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52</v>
      </c>
      <c r="F21" s="43">
        <v>100</v>
      </c>
      <c r="G21" s="43">
        <v>1.5</v>
      </c>
      <c r="H21" s="43">
        <v>0.5</v>
      </c>
      <c r="I21" s="43">
        <v>21</v>
      </c>
      <c r="J21" s="43">
        <v>95</v>
      </c>
      <c r="K21" s="44" t="s">
        <v>53</v>
      </c>
      <c r="L21" s="43">
        <v>18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830</v>
      </c>
      <c r="G23" s="19">
        <f t="shared" ref="G23:J23" si="2">SUM(G14:G22)</f>
        <v>38.730000000000004</v>
      </c>
      <c r="H23" s="19">
        <f t="shared" si="2"/>
        <v>24.219999999999995</v>
      </c>
      <c r="I23" s="19">
        <f t="shared" si="2"/>
        <v>91.16</v>
      </c>
      <c r="J23" s="19">
        <f t="shared" si="2"/>
        <v>698.27</v>
      </c>
      <c r="K23" s="25"/>
      <c r="L23" s="19">
        <f t="shared" ref="L23" si="3">SUM(L14:L22)</f>
        <v>79.040000000000006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1535</v>
      </c>
      <c r="G24" s="32">
        <f t="shared" ref="G24:J24" si="4">G13+G23</f>
        <v>71.7</v>
      </c>
      <c r="H24" s="32">
        <f t="shared" si="4"/>
        <v>48.539999999999992</v>
      </c>
      <c r="I24" s="32">
        <f t="shared" si="4"/>
        <v>212.88</v>
      </c>
      <c r="J24" s="32">
        <f t="shared" si="4"/>
        <v>1451.69</v>
      </c>
      <c r="K24" s="32"/>
      <c r="L24" s="32">
        <f t="shared" ref="L24" si="5">L13+L23</f>
        <v>166.69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1535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71.7</v>
      </c>
      <c r="H196" s="34">
        <f t="shared" si="94"/>
        <v>48.539999999999992</v>
      </c>
      <c r="I196" s="34">
        <f t="shared" si="94"/>
        <v>212.88</v>
      </c>
      <c r="J196" s="34">
        <f t="shared" si="94"/>
        <v>1451.69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166.69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2024-11-18T09:26:30Z</dcterms:modified>
</cp:coreProperties>
</file>