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H24" l="1"/>
  <c r="H196" s="1"/>
  <c r="G24"/>
  <c r="G196" s="1"/>
  <c r="F24"/>
  <c r="F196" s="1"/>
  <c r="L24"/>
  <c r="L196" s="1"/>
  <c r="I24"/>
  <c r="I196" s="1"/>
  <c r="J24"/>
  <c r="J196" s="1"/>
</calcChain>
</file>

<file path=xl/sharedStrings.xml><?xml version="1.0" encoding="utf-8"?>
<sst xmlns="http://schemas.openxmlformats.org/spreadsheetml/2006/main" count="214" uniqueCount="61">
  <si>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</si>
  <si>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</si>
  <si>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</si>
  <si>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</si>
  <si>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</si>
  <si>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</si>
  <si>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</si>
  <si>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</si>
  <si>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</si>
  <si>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</si>
  <si>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</si>
  <si>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</si>
  <si>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</si>
  <si>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</si>
  <si>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</si>
  <si>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</si>
  <si>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</si>
  <si>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</si>
  <si>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</si>
  <si>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</si>
  <si>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</si>
  <si>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</si>
  <si>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</si>
  <si>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</si>
  <si>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</si>
  <si>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</si>
  <si>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</si>
  <si>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</si>
  <si>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</si>
  <si>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</si>
  <si>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</si>
  <si>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</si>
  <si>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</si>
  <si>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</si>
  <si>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</si>
  <si>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</si>
  <si>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</si>
  <si>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</si>
  <si>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</si>
  <si>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</si>
  <si>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</si>
  <si>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</si>
  <si>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</si>
  <si>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</si>
  <si>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679/2005</t>
  </si>
  <si>
    <t>МБОУ СОШ № 32</t>
  </si>
  <si>
    <t>птица отварная</t>
  </si>
  <si>
    <t>637/2005</t>
  </si>
  <si>
    <t>каша гречневая</t>
  </si>
  <si>
    <t>какао с сгущенным молоком</t>
  </si>
  <si>
    <t>383/2017</t>
  </si>
  <si>
    <t>яблоко</t>
  </si>
  <si>
    <t>338/2017</t>
  </si>
  <si>
    <t>салат из свеклы</t>
  </si>
  <si>
    <t>34/2010</t>
  </si>
  <si>
    <t>рыба запеченная</t>
  </si>
  <si>
    <t>627/2006</t>
  </si>
  <si>
    <t>суп фасолевый</t>
  </si>
  <si>
    <t>102/2017</t>
  </si>
  <si>
    <t>чай с лимоном</t>
  </si>
  <si>
    <t>377/2017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</si>
</sst>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45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>
        <v>80</v>
      </c>
      <c r="G6" s="40">
        <v>21.1</v>
      </c>
      <c r="H6" s="40">
        <v>13.6</v>
      </c>
      <c r="I6" s="40"/>
      <c r="J6" s="40">
        <v>206.25</v>
      </c>
      <c r="K6" s="41" t="s">
        <v>47</v>
      </c>
      <c r="L6" s="40">
        <v>33.6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206.25</v>
      </c>
      <c r="K7" s="44" t="s">
        <v>44</v>
      </c>
      <c r="L7" s="43">
        <v>9.1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2.64</v>
      </c>
      <c r="H8" s="43">
        <v>2.79</v>
      </c>
      <c r="I8" s="43">
        <v>24.11</v>
      </c>
      <c r="J8" s="43">
        <v>108.9</v>
      </c>
      <c r="K8" s="44" t="s">
        <v>50</v>
      </c>
      <c r="L8" s="43">
        <v>16.079999999999998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52</v>
      </c>
      <c r="L10" s="43">
        <v>8</v>
      </c>
    </row>
    <row r="11" spans="1:12" ht="15">
      <c r="A11" s="23"/>
      <c r="B11" s="15"/>
      <c r="C11" s="11"/>
      <c r="D11" s="6"/>
      <c r="E11" s="42" t="s">
        <v>53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54</v>
      </c>
      <c r="L11" s="43">
        <v>11.57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36.440000000000005</v>
      </c>
      <c r="H13" s="19">
        <f t="shared" si="0"/>
        <v>25.379999999999995</v>
      </c>
      <c r="I13" s="19">
        <f t="shared" si="0"/>
        <v>98.179999999999993</v>
      </c>
      <c r="J13" s="19">
        <f t="shared" si="0"/>
        <v>726.2299999999999</v>
      </c>
      <c r="K13" s="25"/>
      <c r="L13" s="19">
        <f t="shared" ref="L13" si="1">SUM(L6:L12)</f>
        <v>82.94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80</v>
      </c>
      <c r="G14" s="43">
        <v>19.72</v>
      </c>
      <c r="H14" s="43">
        <v>17.89</v>
      </c>
      <c r="I14" s="43">
        <v>4.3600000000000003</v>
      </c>
      <c r="J14" s="43">
        <v>168.2</v>
      </c>
      <c r="K14" s="44" t="s">
        <v>56</v>
      </c>
      <c r="L14" s="43">
        <v>39.26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5.46</v>
      </c>
      <c r="H15" s="43">
        <v>5.27</v>
      </c>
      <c r="I15" s="43">
        <v>16.54</v>
      </c>
      <c r="J15" s="43">
        <v>148.25</v>
      </c>
      <c r="K15" s="44" t="s">
        <v>58</v>
      </c>
      <c r="L15" s="43">
        <v>12.8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206.25</v>
      </c>
      <c r="K16" s="44" t="s">
        <v>44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 t="s">
        <v>53</v>
      </c>
      <c r="F17" s="43">
        <v>100</v>
      </c>
      <c r="G17" s="43">
        <v>1</v>
      </c>
      <c r="H17" s="43">
        <v>2.5099999999999998</v>
      </c>
      <c r="I17" s="43">
        <v>4.91</v>
      </c>
      <c r="J17" s="43">
        <v>46.26</v>
      </c>
      <c r="K17" s="44" t="s">
        <v>54</v>
      </c>
      <c r="L17" s="43">
        <v>11.57</v>
      </c>
    </row>
    <row r="18" spans="1:12" ht="1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60</v>
      </c>
      <c r="L18" s="43">
        <v>3.09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51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52</v>
      </c>
      <c r="L21" s="43">
        <v>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38.01</v>
      </c>
      <c r="H23" s="19">
        <f t="shared" si="2"/>
        <v>32.17</v>
      </c>
      <c r="I23" s="19">
        <f t="shared" si="2"/>
        <v>110.17</v>
      </c>
      <c r="J23" s="19">
        <f t="shared" si="2"/>
        <v>789.53</v>
      </c>
      <c r="K23" s="25"/>
      <c r="L23" s="19">
        <f t="shared" ref="L23" si="3">SUM(L14:L22)</f>
        <v>88.410000000000011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1610</v>
      </c>
      <c r="G24" s="32">
        <f t="shared" ref="G24:J24" si="4">G13+G23</f>
        <v>74.45</v>
      </c>
      <c r="H24" s="32">
        <f t="shared" si="4"/>
        <v>57.55</v>
      </c>
      <c r="I24" s="32">
        <f t="shared" si="4"/>
        <v>208.35</v>
      </c>
      <c r="J24" s="32">
        <f t="shared" si="4"/>
        <v>1515.7599999999998</v>
      </c>
      <c r="K24" s="32"/>
      <c r="L24" s="32">
        <f t="shared" ref="L24" si="5">L13+L23</f>
        <v>171.35000000000002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1610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74.45</v>
      </c>
      <c r="H196" s="34">
        <f t="shared" si="94"/>
        <v>57.55</v>
      </c>
      <c r="I196" s="34">
        <f t="shared" si="94"/>
        <v>208.35</v>
      </c>
      <c r="J196" s="34">
        <f t="shared" si="94"/>
        <v>1515.7599999999998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171.35000000000002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2024-11-19T09:09:16Z</dcterms:modified>
</cp:coreProperties>
</file>