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l="1"/>
  <c r="L24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<sst xmlns="http://schemas.openxmlformats.org/spreadsheetml/2006/main" count="209" uniqueCount="58">
  <si>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</si>
  <si>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</si>
  <si>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</si>
  <si>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</si>
  <si>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</si>
  <si>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</si>
  <si>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</si>
  <si>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</si>
  <si>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</si>
  <si>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</si>
  <si>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</si>
  <si>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</si>
  <si>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</si>
  <si>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</si>
  <si>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</si>
  <si>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</si>
  <si>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</si>
  <si>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</si>
  <si>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</si>
  <si>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</si>
  <si>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</si>
  <si>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</si>
  <si>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</si>
  <si>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</si>
  <si>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</si>
  <si>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</si>
  <si>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</si>
  <si>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</si>
  <si>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</si>
  <si>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</si>
  <si>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</si>
  <si>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</si>
  <si>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</si>
  <si>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</si>
  <si>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</si>
  <si>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</si>
  <si>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</si>
  <si>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</si>
  <si>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</si>
  <si>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</si>
  <si>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</si>
  <si>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</si>
  <si>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</si>
  <si>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</si>
  <si>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</si>
  <si>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</si>
  <si>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</si>
  <si>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591/2005</t>
  </si>
  <si>
    <t>мясо отварное</t>
  </si>
  <si>
    <t>макароны отварные</t>
  </si>
  <si>
    <t>688/2005</t>
  </si>
  <si>
    <t>какао с сгущенным молоком</t>
  </si>
  <si>
    <t>383/2017</t>
  </si>
  <si>
    <t>апельсин</t>
  </si>
  <si>
    <t>338/2017</t>
  </si>
  <si>
    <t>суп тефтелевый</t>
  </si>
  <si>
    <t>250/50</t>
  </si>
  <si>
    <t>388/2005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</si>
</sst>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>
        <v>35</v>
      </c>
      <c r="G6" s="40">
        <v>19.72</v>
      </c>
      <c r="H6" s="40">
        <v>17.89</v>
      </c>
      <c r="I6" s="40">
        <v>4.76</v>
      </c>
      <c r="J6" s="40">
        <v>4.76</v>
      </c>
      <c r="K6" s="41" t="s">
        <v>47</v>
      </c>
      <c r="L6" s="40">
        <v>37.799999999999997</v>
      </c>
    </row>
    <row r="7" spans="1:12" ht="15">
      <c r="A7" s="23"/>
      <c r="B7" s="15"/>
      <c r="C7" s="11"/>
      <c r="D7" s="6"/>
      <c r="E7" s="39" t="s">
        <v>49</v>
      </c>
      <c r="F7" s="43">
        <v>150</v>
      </c>
      <c r="G7" s="43">
        <v>5.52</v>
      </c>
      <c r="H7" s="43">
        <v>4.5199999999999996</v>
      </c>
      <c r="I7" s="43">
        <v>26.45</v>
      </c>
      <c r="J7" s="43">
        <v>168.45</v>
      </c>
      <c r="K7" s="44" t="s">
        <v>50</v>
      </c>
      <c r="L7" s="43">
        <v>9.5</v>
      </c>
    </row>
    <row r="8" spans="1:12" ht="1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2.64</v>
      </c>
      <c r="H8" s="43">
        <v>7.79</v>
      </c>
      <c r="I8" s="43">
        <v>24.11</v>
      </c>
      <c r="J8" s="43">
        <v>108.9</v>
      </c>
      <c r="K8" s="44" t="s">
        <v>52</v>
      </c>
      <c r="L8" s="43">
        <v>16.079999999999998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53</v>
      </c>
      <c r="F10" s="43">
        <v>100</v>
      </c>
      <c r="G10" s="43">
        <v>0.85</v>
      </c>
      <c r="H10" s="43">
        <v>0.15</v>
      </c>
      <c r="I10" s="43">
        <v>8.15</v>
      </c>
      <c r="J10" s="43">
        <v>37.28</v>
      </c>
      <c r="K10" s="44" t="s">
        <v>54</v>
      </c>
      <c r="L10" s="43">
        <v>16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32.57</v>
      </c>
      <c r="H13" s="19">
        <f t="shared" si="0"/>
        <v>30.819999999999997</v>
      </c>
      <c r="I13" s="19">
        <f t="shared" si="0"/>
        <v>87.12</v>
      </c>
      <c r="J13" s="19">
        <f t="shared" si="0"/>
        <v>433.56000000000006</v>
      </c>
      <c r="K13" s="25"/>
      <c r="L13" s="19">
        <f t="shared" ref="L13" si="1">SUM(L6:L12)</f>
        <v>83.97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55</v>
      </c>
      <c r="F15" s="43" t="s">
        <v>56</v>
      </c>
      <c r="G15" s="43">
        <v>4.67</v>
      </c>
      <c r="H15" s="43">
        <v>5.86</v>
      </c>
      <c r="I15" s="43">
        <v>59.9</v>
      </c>
      <c r="J15" s="43">
        <v>99.09</v>
      </c>
      <c r="K15" s="44" t="s">
        <v>47</v>
      </c>
      <c r="L15" s="43">
        <v>42.6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150</v>
      </c>
      <c r="G16" s="43">
        <v>5.52</v>
      </c>
      <c r="H16" s="43">
        <v>4.5199999999999996</v>
      </c>
      <c r="I16" s="43">
        <v>26.45</v>
      </c>
      <c r="J16" s="43">
        <v>168.45</v>
      </c>
      <c r="K16" s="44" t="s">
        <v>57</v>
      </c>
      <c r="L16" s="43">
        <v>9.1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53</v>
      </c>
      <c r="F21" s="43">
        <v>100</v>
      </c>
      <c r="G21" s="43">
        <v>0.85</v>
      </c>
      <c r="H21" s="43">
        <v>0.15</v>
      </c>
      <c r="I21" s="43">
        <v>8.15</v>
      </c>
      <c r="J21" s="43">
        <v>37.28</v>
      </c>
      <c r="K21" s="44" t="s">
        <v>54</v>
      </c>
      <c r="L21" s="43">
        <v>16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500</v>
      </c>
      <c r="G23" s="19">
        <f t="shared" ref="G23:J23" si="2">SUM(G14:G22)</f>
        <v>15.079999999999998</v>
      </c>
      <c r="H23" s="19">
        <f t="shared" si="2"/>
        <v>11</v>
      </c>
      <c r="I23" s="19">
        <f t="shared" si="2"/>
        <v>132.15</v>
      </c>
      <c r="J23" s="19">
        <f t="shared" si="2"/>
        <v>446.99</v>
      </c>
      <c r="K23" s="25"/>
      <c r="L23" s="19">
        <f t="shared" ref="L23" si="3">SUM(L14:L22)</f>
        <v>74.09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1035</v>
      </c>
      <c r="G24" s="32">
        <f t="shared" ref="G24:J24" si="4">G13+G23</f>
        <v>47.65</v>
      </c>
      <c r="H24" s="32">
        <f t="shared" si="4"/>
        <v>41.819999999999993</v>
      </c>
      <c r="I24" s="32">
        <f t="shared" si="4"/>
        <v>219.27</v>
      </c>
      <c r="J24" s="32">
        <f t="shared" si="4"/>
        <v>880.55000000000007</v>
      </c>
      <c r="K24" s="32"/>
      <c r="L24" s="32">
        <f t="shared" ref="L24" si="5">L13+L23</f>
        <v>158.06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1035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47.65</v>
      </c>
      <c r="H196" s="34">
        <f t="shared" si="94"/>
        <v>41.819999999999993</v>
      </c>
      <c r="I196" s="34">
        <f t="shared" si="94"/>
        <v>219.27</v>
      </c>
      <c r="J196" s="34">
        <f t="shared" si="94"/>
        <v>880.55000000000007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158.06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2024-11-21T09:50:31Z</dcterms:modified>
</cp:coreProperties>
</file>