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H24" l="1"/>
  <c r="H196" s="1"/>
  <c r="G24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<sst xmlns="http://schemas.openxmlformats.org/spreadsheetml/2006/main" count="206" uniqueCount="59">
  <si>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</si>
  <si>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</si>
  <si>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</si>
  <si>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</si>
  <si>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</si>
  <si>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</si>
  <si>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</si>
  <si>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</si>
  <si>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</si>
  <si>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</si>
  <si>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</si>
  <si>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</si>
  <si>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</si>
  <si>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</si>
  <si>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</si>
  <si>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</si>
  <si>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</si>
  <si>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</si>
  <si>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</si>
  <si>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</si>
  <si>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</si>
  <si>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</si>
  <si>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</si>
  <si>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</si>
  <si>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</si>
  <si>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</si>
  <si>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</si>
  <si>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</si>
  <si>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</si>
  <si>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</si>
  <si>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</si>
  <si>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</si>
  <si>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</si>
  <si>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</si>
  <si>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</si>
  <si>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</si>
  <si>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</si>
  <si>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</si>
  <si>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</si>
  <si>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</si>
  <si>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</si>
  <si>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</si>
  <si>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</si>
  <si>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</si>
  <si>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</si>
  <si>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268/2017</t>
  </si>
  <si>
    <t>омлет натуральный</t>
  </si>
  <si>
    <t>438/2005</t>
  </si>
  <si>
    <t>каша рисовая молочная</t>
  </si>
  <si>
    <t>174/2005</t>
  </si>
  <si>
    <t>какао с молоком</t>
  </si>
  <si>
    <t>382/2017</t>
  </si>
  <si>
    <t>мясо отварное</t>
  </si>
  <si>
    <t>суп гороховый</t>
  </si>
  <si>
    <t>102/2017</t>
  </si>
  <si>
    <t>каша рисовая</t>
  </si>
  <si>
    <t>171/2017</t>
  </si>
  <si>
    <t>какао с сгущенным молоком</t>
  </si>
  <si>
    <t>383/2017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</si>
</sst>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140</v>
      </c>
      <c r="G6" s="40">
        <v>5.91</v>
      </c>
      <c r="H6" s="40">
        <v>14.77</v>
      </c>
      <c r="I6" s="40">
        <v>1.77</v>
      </c>
      <c r="J6" s="40">
        <v>176.22</v>
      </c>
      <c r="K6" s="41" t="s">
        <v>47</v>
      </c>
      <c r="L6" s="40">
        <v>43.68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5.49</v>
      </c>
      <c r="H7" s="43">
        <v>5.27</v>
      </c>
      <c r="I7" s="43">
        <v>16.54</v>
      </c>
      <c r="J7" s="43">
        <v>148.25</v>
      </c>
      <c r="K7" s="44" t="s">
        <v>49</v>
      </c>
      <c r="L7" s="43">
        <v>15.85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51</v>
      </c>
      <c r="L8" s="43">
        <v>11.3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19.88</v>
      </c>
      <c r="H13" s="19">
        <f t="shared" si="0"/>
        <v>28.89</v>
      </c>
      <c r="I13" s="19">
        <f t="shared" si="0"/>
        <v>82.859999999999985</v>
      </c>
      <c r="J13" s="19">
        <f t="shared" si="0"/>
        <v>696.7299999999999</v>
      </c>
      <c r="K13" s="25"/>
      <c r="L13" s="19">
        <f t="shared" ref="L13" si="1">SUM(L6:L12)</f>
        <v>75.42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35</v>
      </c>
      <c r="G14" s="43">
        <v>14.85</v>
      </c>
      <c r="H14" s="43">
        <v>21.78</v>
      </c>
      <c r="I14" s="43">
        <v>12.89</v>
      </c>
      <c r="J14" s="43">
        <v>309.60000000000002</v>
      </c>
      <c r="K14" s="44" t="s">
        <v>45</v>
      </c>
      <c r="L14" s="43">
        <v>37.799999999999997</v>
      </c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54</v>
      </c>
      <c r="L15" s="43">
        <v>6.26</v>
      </c>
    </row>
    <row r="16" spans="1:12" ht="15">
      <c r="A16" s="23"/>
      <c r="B16" s="15"/>
      <c r="C16" s="11"/>
      <c r="D16" s="7" t="s">
        <v>28</v>
      </c>
      <c r="E16" s="42" t="s">
        <v>55</v>
      </c>
      <c r="F16" s="43">
        <v>150</v>
      </c>
      <c r="G16" s="43">
        <v>3.78</v>
      </c>
      <c r="H16" s="43">
        <v>7.78</v>
      </c>
      <c r="I16" s="43">
        <v>39.29</v>
      </c>
      <c r="J16" s="43">
        <v>242</v>
      </c>
      <c r="K16" s="44" t="s">
        <v>56</v>
      </c>
      <c r="L16" s="43">
        <v>10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2.64</v>
      </c>
      <c r="H18" s="43">
        <v>7.79</v>
      </c>
      <c r="I18" s="43">
        <v>24.11</v>
      </c>
      <c r="J18" s="43">
        <v>101.9</v>
      </c>
      <c r="K18" s="44" t="s">
        <v>58</v>
      </c>
      <c r="L18" s="43">
        <v>16.079999999999998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685</v>
      </c>
      <c r="G23" s="19">
        <f t="shared" ref="G23:J23" si="2">SUM(G14:G22)</f>
        <v>28.89</v>
      </c>
      <c r="H23" s="19">
        <f t="shared" si="2"/>
        <v>45.6</v>
      </c>
      <c r="I23" s="19">
        <f t="shared" si="2"/>
        <v>139.22999999999999</v>
      </c>
      <c r="J23" s="19">
        <f t="shared" si="2"/>
        <v>1009.67</v>
      </c>
      <c r="K23" s="25"/>
      <c r="L23" s="19">
        <f t="shared" ref="L23" si="3">SUM(L14:L22)</f>
        <v>74.72999999999999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1225</v>
      </c>
      <c r="G24" s="32">
        <f t="shared" ref="G24:J24" si="4">G13+G23</f>
        <v>48.769999999999996</v>
      </c>
      <c r="H24" s="32">
        <f t="shared" si="4"/>
        <v>74.490000000000009</v>
      </c>
      <c r="I24" s="32">
        <f t="shared" si="4"/>
        <v>222.08999999999997</v>
      </c>
      <c r="J24" s="32">
        <f t="shared" si="4"/>
        <v>1706.3999999999999</v>
      </c>
      <c r="K24" s="32"/>
      <c r="L24" s="32">
        <f t="shared" ref="L24" si="5">L13+L23</f>
        <v>150.14999999999998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48.769999999999996</v>
      </c>
      <c r="H196" s="34">
        <f t="shared" si="94"/>
        <v>74.490000000000009</v>
      </c>
      <c r="I196" s="34">
        <f t="shared" si="94"/>
        <v>222.08999999999997</v>
      </c>
      <c r="J196" s="34">
        <f t="shared" si="94"/>
        <v>1706.3999999999999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150.14999999999998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2024-12-13T08:55:00Z</dcterms:modified>
</cp:coreProperties>
</file>