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<sst xmlns="http://schemas.openxmlformats.org/spreadsheetml/2006/main" count="212" uniqueCount="63">
  <si>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</si>
  <si>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</si>
  <si>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</si>
  <si>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</si>
  <si>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</si>
  <si>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</si>
  <si>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</si>
  <si>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</si>
  <si>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</si>
  <si>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</si>
  <si>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</si>
  <si>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</si>
  <si>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</si>
  <si>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</si>
  <si>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</si>
  <si>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</si>
  <si>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</si>
  <si>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</si>
  <si>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</si>
  <si>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</si>
  <si>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</si>
  <si>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</si>
  <si>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</si>
  <si>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</si>
  <si>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</si>
  <si>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</si>
  <si>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</si>
  <si>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</si>
  <si>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</si>
  <si>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</si>
  <si>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</si>
  <si>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</si>
  <si>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</si>
  <si>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</si>
  <si>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</si>
  <si>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</si>
  <si>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</si>
  <si>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</si>
  <si>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</si>
  <si>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</si>
  <si>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</si>
  <si>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</si>
  <si>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</si>
  <si>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</si>
  <si>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</si>
  <si>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</si>
  <si>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</si>
  <si>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</si>
  <si>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</si>
  <si>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</si>
  <si>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макароны отварные</t>
  </si>
  <si>
    <t>688/2005</t>
  </si>
  <si>
    <t>43/2017</t>
  </si>
  <si>
    <t>каша перловая</t>
  </si>
  <si>
    <t>303/2017</t>
  </si>
  <si>
    <t>сыр брынза</t>
  </si>
  <si>
    <t>182/2017</t>
  </si>
  <si>
    <t>печенье</t>
  </si>
  <si>
    <t>гуляш из говядины</t>
  </si>
  <si>
    <t>50/50</t>
  </si>
  <si>
    <t xml:space="preserve">суп из лапши </t>
  </si>
  <si>
    <t>128/06</t>
  </si>
  <si>
    <t>салат из моркови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</si>
</sst>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80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32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54</v>
      </c>
      <c r="L7" s="43">
        <v>14.63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56</v>
      </c>
      <c r="L11" s="43">
        <v>16.23</v>
      </c>
    </row>
    <row r="12" spans="1:12" ht="15">
      <c r="A12" s="23"/>
      <c r="B12" s="15"/>
      <c r="C12" s="11"/>
      <c r="D12" s="6"/>
      <c r="E12" s="42" t="s">
        <v>57</v>
      </c>
      <c r="F12" s="43">
        <v>32</v>
      </c>
      <c r="G12" s="43"/>
      <c r="H12" s="43"/>
      <c r="I12" s="43">
        <v>42.5</v>
      </c>
      <c r="J12" s="43">
        <v>115.5</v>
      </c>
      <c r="K12" s="44"/>
      <c r="L12" s="43">
        <v>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32.799999999999997</v>
      </c>
      <c r="H13" s="19">
        <f t="shared" si="0"/>
        <v>24.129999999999995</v>
      </c>
      <c r="I13" s="19">
        <f t="shared" si="0"/>
        <v>102.37</v>
      </c>
      <c r="J13" s="19">
        <f t="shared" si="0"/>
        <v>598.94000000000005</v>
      </c>
      <c r="K13" s="25"/>
      <c r="L13" s="19">
        <f t="shared" ref="L13" si="1">SUM(L6:L12)</f>
        <v>77.63000000000001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 t="s">
        <v>59</v>
      </c>
      <c r="G14" s="43">
        <v>14.85</v>
      </c>
      <c r="H14" s="43">
        <v>21.78</v>
      </c>
      <c r="I14" s="43">
        <v>12.89</v>
      </c>
      <c r="J14" s="43">
        <v>168.2</v>
      </c>
      <c r="K14" s="44" t="s">
        <v>47</v>
      </c>
      <c r="L14" s="43">
        <v>61.99</v>
      </c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61</v>
      </c>
      <c r="L15" s="43">
        <v>9.99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5.28</v>
      </c>
      <c r="H16" s="43">
        <v>4.5199999999999996</v>
      </c>
      <c r="I16" s="43">
        <v>24.45</v>
      </c>
      <c r="J16" s="43">
        <v>168.45</v>
      </c>
      <c r="K16" s="44" t="s">
        <v>51</v>
      </c>
      <c r="L16" s="43">
        <v>14.72</v>
      </c>
    </row>
    <row r="17" spans="1:12" ht="15">
      <c r="A17" s="23"/>
      <c r="B17" s="15"/>
      <c r="C17" s="11"/>
      <c r="D17" s="7" t="s">
        <v>29</v>
      </c>
      <c r="E17" s="42" t="s">
        <v>62</v>
      </c>
      <c r="F17" s="43">
        <v>80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52</v>
      </c>
      <c r="L17" s="43">
        <v>5.32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29.39</v>
      </c>
      <c r="H23" s="19">
        <f t="shared" si="2"/>
        <v>37.549999999999997</v>
      </c>
      <c r="I23" s="19">
        <f t="shared" si="2"/>
        <v>94.16</v>
      </c>
      <c r="J23" s="19">
        <f t="shared" si="2"/>
        <v>675.21999999999991</v>
      </c>
      <c r="K23" s="25"/>
      <c r="L23" s="19">
        <f t="shared" ref="L23" si="3">SUM(L14:L22)</f>
        <v>98.79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1262</v>
      </c>
      <c r="G24" s="32">
        <f t="shared" ref="G24:J24" si="4">G13+G23</f>
        <v>62.19</v>
      </c>
      <c r="H24" s="32">
        <f t="shared" si="4"/>
        <v>61.679999999999993</v>
      </c>
      <c r="I24" s="32">
        <f t="shared" si="4"/>
        <v>196.53</v>
      </c>
      <c r="J24" s="32">
        <f t="shared" si="4"/>
        <v>1274.1599999999999</v>
      </c>
      <c r="K24" s="32"/>
      <c r="L24" s="32">
        <f t="shared" ref="L24" si="5">L13+L23</f>
        <v>176.42000000000002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62.19</v>
      </c>
      <c r="H196" s="34">
        <f t="shared" si="94"/>
        <v>61.679999999999993</v>
      </c>
      <c r="I196" s="34">
        <f t="shared" si="94"/>
        <v>196.53</v>
      </c>
      <c r="J196" s="34">
        <f t="shared" si="94"/>
        <v>1274.1599999999999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2025-01-23T09:50:31Z</dcterms:modified>
</cp:coreProperties>
</file>