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F24" s="1"/>
  <c r="H24" l="1"/>
  <c r="H196" s="1"/>
  <c r="G24"/>
  <c r="G196" s="1"/>
  <c r="L24"/>
  <c r="L196" s="1"/>
  <c r="I24"/>
  <c r="I196" s="1"/>
  <c r="J24"/>
  <c r="J196" s="1"/>
  <c r="F196"/>
</calcChain>
</file>

<file path=xl/sharedStrings.xml><?xml version="1.0" encoding="utf-8"?>
<sst xmlns="http://schemas.openxmlformats.org/spreadsheetml/2006/main" count="210" uniqueCount="61">
  <si>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</si>
  <si>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</si>
  <si>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</si>
  <si>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</si>
  <si>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</si>
  <si>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</si>
  <si>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</si>
  <si>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</si>
  <si>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</si>
  <si>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</si>
  <si>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</si>
  <si>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</si>
  <si>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</si>
  <si>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</si>
  <si>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</si>
  <si>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</si>
  <si>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</si>
  <si>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</si>
  <si>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</si>
  <si>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</si>
  <si>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</si>
  <si>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</si>
  <si>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</si>
  <si>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</si>
  <si>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</si>
  <si>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</si>
  <si>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</si>
  <si>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</si>
  <si>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</si>
  <si>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</si>
  <si>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</si>
  <si>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</si>
  <si>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</si>
  <si>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</si>
  <si>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</si>
  <si>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</si>
  <si>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</si>
  <si>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</si>
  <si>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</si>
  <si>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</si>
  <si>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</si>
  <si>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</si>
  <si>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</si>
  <si>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</si>
  <si>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МБОУ СОШ № 32</t>
  </si>
  <si>
    <t>омлет натуральный</t>
  </si>
  <si>
    <t>438/2005</t>
  </si>
  <si>
    <t>каша рисовая молочная</t>
  </si>
  <si>
    <t>174/2005</t>
  </si>
  <si>
    <t>какао с молоком</t>
  </si>
  <si>
    <t>382/2017</t>
  </si>
  <si>
    <t>суп гороховый</t>
  </si>
  <si>
    <t>102/2017</t>
  </si>
  <si>
    <t>каша рисовая</t>
  </si>
  <si>
    <t>171/2017</t>
  </si>
  <si>
    <t>сыр гауда</t>
  </si>
  <si>
    <t>182/2017</t>
  </si>
  <si>
    <t>птица отварная</t>
  </si>
  <si>
    <t>637/2005</t>
  </si>
  <si>
    <t>чай с сахаром</t>
  </si>
  <si>
    <t>943/2005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</si>
</sst>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44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1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45</v>
      </c>
      <c r="F6" s="40">
        <v>140</v>
      </c>
      <c r="G6" s="40">
        <v>5.91</v>
      </c>
      <c r="H6" s="40">
        <v>14.77</v>
      </c>
      <c r="I6" s="40">
        <v>1.77</v>
      </c>
      <c r="J6" s="40">
        <v>176.22</v>
      </c>
      <c r="K6" s="41" t="s">
        <v>46</v>
      </c>
      <c r="L6" s="40">
        <v>45.36</v>
      </c>
    </row>
    <row r="7" spans="1:12" ht="15">
      <c r="A7" s="23"/>
      <c r="B7" s="15"/>
      <c r="C7" s="11"/>
      <c r="D7" s="6"/>
      <c r="E7" s="39" t="s">
        <v>47</v>
      </c>
      <c r="F7" s="43">
        <v>150</v>
      </c>
      <c r="G7" s="43">
        <v>5.49</v>
      </c>
      <c r="H7" s="43">
        <v>5.27</v>
      </c>
      <c r="I7" s="43">
        <v>16.54</v>
      </c>
      <c r="J7" s="43">
        <v>148.25</v>
      </c>
      <c r="K7" s="44" t="s">
        <v>48</v>
      </c>
      <c r="L7" s="43">
        <v>24.17</v>
      </c>
    </row>
    <row r="8" spans="1:12" ht="15">
      <c r="A8" s="23"/>
      <c r="B8" s="15"/>
      <c r="C8" s="11"/>
      <c r="D8" s="7" t="s">
        <v>22</v>
      </c>
      <c r="E8" s="42" t="s">
        <v>49</v>
      </c>
      <c r="F8" s="43">
        <v>200</v>
      </c>
      <c r="G8" s="43">
        <v>4.6399999999999997</v>
      </c>
      <c r="H8" s="43">
        <v>8.3800000000000008</v>
      </c>
      <c r="I8" s="43">
        <v>40.9</v>
      </c>
      <c r="J8" s="43">
        <v>258.08999999999997</v>
      </c>
      <c r="K8" s="44" t="s">
        <v>50</v>
      </c>
      <c r="L8" s="43">
        <v>11.34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4.96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55</v>
      </c>
      <c r="F11" s="43">
        <v>20</v>
      </c>
      <c r="G11" s="43">
        <v>4.6399999999999997</v>
      </c>
      <c r="H11" s="43">
        <v>5.9</v>
      </c>
      <c r="I11" s="43">
        <v>0.86</v>
      </c>
      <c r="J11" s="43">
        <v>0.02</v>
      </c>
      <c r="K11" s="44" t="s">
        <v>56</v>
      </c>
      <c r="L11" s="43">
        <v>15.76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24.52</v>
      </c>
      <c r="H13" s="19">
        <f t="shared" si="0"/>
        <v>34.79</v>
      </c>
      <c r="I13" s="19">
        <f t="shared" si="0"/>
        <v>83.719999999999985</v>
      </c>
      <c r="J13" s="19">
        <f t="shared" si="0"/>
        <v>696.74999999999989</v>
      </c>
      <c r="K13" s="25"/>
      <c r="L13" s="19">
        <f t="shared" ref="L13" si="1">SUM(L6:L12)</f>
        <v>101.59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57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58</v>
      </c>
      <c r="L14" s="43">
        <v>45.71</v>
      </c>
    </row>
    <row r="15" spans="1:12" ht="15">
      <c r="A15" s="23"/>
      <c r="B15" s="15"/>
      <c r="C15" s="11"/>
      <c r="D15" s="7" t="s">
        <v>27</v>
      </c>
      <c r="E15" s="42" t="s">
        <v>51</v>
      </c>
      <c r="F15" s="43">
        <v>250</v>
      </c>
      <c r="G15" s="43">
        <v>3.78</v>
      </c>
      <c r="H15" s="43">
        <v>7.78</v>
      </c>
      <c r="I15" s="43">
        <v>39.29</v>
      </c>
      <c r="J15" s="43">
        <v>242</v>
      </c>
      <c r="K15" s="44" t="s">
        <v>52</v>
      </c>
      <c r="L15" s="43">
        <v>13.96</v>
      </c>
    </row>
    <row r="16" spans="1:12" ht="15">
      <c r="A16" s="23"/>
      <c r="B16" s="15"/>
      <c r="C16" s="11"/>
      <c r="D16" s="7" t="s">
        <v>28</v>
      </c>
      <c r="E16" s="42" t="s">
        <v>53</v>
      </c>
      <c r="F16" s="43">
        <v>150</v>
      </c>
      <c r="G16" s="43">
        <v>3.78</v>
      </c>
      <c r="H16" s="43">
        <v>7.78</v>
      </c>
      <c r="I16" s="43">
        <v>39.29</v>
      </c>
      <c r="J16" s="43">
        <v>242</v>
      </c>
      <c r="K16" s="44" t="s">
        <v>54</v>
      </c>
      <c r="L16" s="43">
        <v>16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59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60</v>
      </c>
      <c r="L18" s="43">
        <v>1.81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4.96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55</v>
      </c>
      <c r="F21" s="43">
        <v>20</v>
      </c>
      <c r="G21" s="43">
        <v>4.6399999999999997</v>
      </c>
      <c r="H21" s="43">
        <v>5.9</v>
      </c>
      <c r="I21" s="43">
        <v>0.86</v>
      </c>
      <c r="J21" s="43">
        <v>0.02</v>
      </c>
      <c r="K21" s="44" t="s">
        <v>56</v>
      </c>
      <c r="L21" s="43">
        <v>15.76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37.340000000000003</v>
      </c>
      <c r="H23" s="19">
        <f t="shared" si="2"/>
        <v>35.53</v>
      </c>
      <c r="I23" s="19">
        <f t="shared" si="2"/>
        <v>117.08999999999999</v>
      </c>
      <c r="J23" s="19">
        <f t="shared" si="2"/>
        <v>832.43999999999994</v>
      </c>
      <c r="K23" s="25"/>
      <c r="L23" s="19">
        <f t="shared" ref="L23" si="3">SUM(L14:L22)</f>
        <v>98.2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1330</v>
      </c>
      <c r="G24" s="32">
        <f t="shared" ref="G24:J24" si="4">G13+G23</f>
        <v>61.86</v>
      </c>
      <c r="H24" s="32">
        <f t="shared" si="4"/>
        <v>70.319999999999993</v>
      </c>
      <c r="I24" s="32">
        <f t="shared" si="4"/>
        <v>200.80999999999997</v>
      </c>
      <c r="J24" s="32">
        <f t="shared" si="4"/>
        <v>1529.1899999999998</v>
      </c>
      <c r="K24" s="32"/>
      <c r="L24" s="32">
        <f t="shared" ref="L24" si="5">L13+L23</f>
        <v>199.79000000000002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61.86</v>
      </c>
      <c r="H196" s="34">
        <f t="shared" si="94"/>
        <v>70.319999999999993</v>
      </c>
      <c r="I196" s="34">
        <f t="shared" si="94"/>
        <v>200.80999999999997</v>
      </c>
      <c r="J196" s="34">
        <f t="shared" si="94"/>
        <v>1529.1899999999998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199.79000000000002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2025-01-23T09:46:30Z</dcterms:modified>
</cp:coreProperties>
</file>