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H24" l="1"/>
  <c r="H196" s="1"/>
  <c r="G24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<sst xmlns="http://schemas.openxmlformats.org/spreadsheetml/2006/main" count="209" uniqueCount="57">
  <si>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</si>
  <si>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</si>
  <si>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</si>
  <si>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</si>
  <si>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</si>
  <si>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</si>
  <si>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</si>
  <si>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</si>
  <si>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</si>
  <si>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</si>
  <si>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</si>
  <si>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</si>
  <si>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</si>
  <si>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</si>
  <si>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</si>
  <si>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</si>
  <si>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</si>
  <si>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</si>
  <si>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</si>
  <si>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</si>
  <si>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</si>
  <si>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</si>
  <si>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</si>
  <si>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</si>
  <si>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</si>
  <si>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</si>
  <si>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</si>
  <si>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</si>
  <si>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</si>
  <si>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</si>
  <si>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</si>
  <si>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</si>
  <si>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</si>
  <si>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</si>
  <si>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</si>
  <si>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</si>
  <si>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</si>
  <si>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</si>
  <si>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</si>
  <si>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</si>
  <si>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</si>
  <si>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</si>
  <si>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</si>
  <si>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</si>
  <si>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</si>
  <si>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</si>
  <si>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</si>
  <si>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268/2017</t>
  </si>
  <si>
    <t>суп с фрикадельками</t>
  </si>
  <si>
    <t>50/250</t>
  </si>
  <si>
    <t>птица отварная</t>
  </si>
  <si>
    <t>637/2005</t>
  </si>
  <si>
    <t>каша рисовая</t>
  </si>
  <si>
    <t>171/2017</t>
  </si>
  <si>
    <t>груша</t>
  </si>
  <si>
    <t>847/2005</t>
  </si>
  <si>
    <t>грушв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</si>
</sst>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2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50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51</v>
      </c>
      <c r="L6" s="40">
        <v>45.71</v>
      </c>
    </row>
    <row r="7" spans="1:12" ht="15">
      <c r="A7" s="23"/>
      <c r="B7" s="15"/>
      <c r="C7" s="11"/>
      <c r="D7" s="6"/>
      <c r="E7" s="39" t="s">
        <v>52</v>
      </c>
      <c r="F7" s="43">
        <v>150</v>
      </c>
      <c r="G7" s="43">
        <v>5.49</v>
      </c>
      <c r="H7" s="43">
        <v>5.27</v>
      </c>
      <c r="I7" s="43">
        <v>16.54</v>
      </c>
      <c r="J7" s="43">
        <v>184.25</v>
      </c>
      <c r="K7" s="44" t="s">
        <v>53</v>
      </c>
      <c r="L7" s="43">
        <v>15.15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 t="s">
        <v>54</v>
      </c>
      <c r="F10" s="43">
        <v>100</v>
      </c>
      <c r="G10" s="43">
        <v>0.4</v>
      </c>
      <c r="H10" s="43">
        <v>0.31</v>
      </c>
      <c r="I10" s="43">
        <v>10.31</v>
      </c>
      <c r="J10" s="43">
        <v>45.51</v>
      </c>
      <c r="K10" s="44" t="s">
        <v>55</v>
      </c>
      <c r="L10" s="43">
        <v>19.5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31.03</v>
      </c>
      <c r="H13" s="19">
        <f t="shared" si="0"/>
        <v>19.649999999999995</v>
      </c>
      <c r="I13" s="19">
        <f t="shared" si="0"/>
        <v>64.5</v>
      </c>
      <c r="J13" s="19">
        <f t="shared" si="0"/>
        <v>578.17999999999995</v>
      </c>
      <c r="K13" s="25"/>
      <c r="L13" s="19">
        <f t="shared" ref="L13" si="1">SUM(L6:L12)</f>
        <v>87.13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 t="s">
        <v>49</v>
      </c>
      <c r="G14" s="43">
        <v>14.85</v>
      </c>
      <c r="H14" s="43">
        <v>21.78</v>
      </c>
      <c r="I14" s="43">
        <v>12.89</v>
      </c>
      <c r="J14" s="43">
        <v>309.60000000000002</v>
      </c>
      <c r="K14" s="44" t="s">
        <v>47</v>
      </c>
      <c r="L14" s="43">
        <v>52.42</v>
      </c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52</v>
      </c>
      <c r="F16" s="43">
        <v>150</v>
      </c>
      <c r="G16" s="43">
        <v>5.49</v>
      </c>
      <c r="H16" s="43">
        <v>5.27</v>
      </c>
      <c r="I16" s="43">
        <v>16.54</v>
      </c>
      <c r="J16" s="43">
        <v>184.25</v>
      </c>
      <c r="K16" s="44" t="s">
        <v>53</v>
      </c>
      <c r="L16" s="43">
        <v>15.15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56</v>
      </c>
      <c r="F21" s="43">
        <v>100</v>
      </c>
      <c r="G21" s="43">
        <v>0.4</v>
      </c>
      <c r="H21" s="43">
        <v>0.31</v>
      </c>
      <c r="I21" s="43">
        <v>10.31</v>
      </c>
      <c r="J21" s="43">
        <v>45.51</v>
      </c>
      <c r="K21" s="44" t="s">
        <v>55</v>
      </c>
      <c r="L21" s="43">
        <v>19.5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 t="shared" ref="G23:J23" si="2">SUM(G14:G22)</f>
        <v>24.779999999999998</v>
      </c>
      <c r="H23" s="19">
        <f t="shared" si="2"/>
        <v>27.83</v>
      </c>
      <c r="I23" s="19">
        <f t="shared" si="2"/>
        <v>77.39</v>
      </c>
      <c r="J23" s="19">
        <f t="shared" si="2"/>
        <v>681.53</v>
      </c>
      <c r="K23" s="25"/>
      <c r="L23" s="19">
        <f t="shared" ref="L23" si="3">SUM(L14:L22)</f>
        <v>93.84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1100</v>
      </c>
      <c r="G24" s="32">
        <f t="shared" ref="G24:J24" si="4">G13+G23</f>
        <v>55.81</v>
      </c>
      <c r="H24" s="32">
        <f t="shared" si="4"/>
        <v>47.47999999999999</v>
      </c>
      <c r="I24" s="32">
        <f t="shared" si="4"/>
        <v>141.88999999999999</v>
      </c>
      <c r="J24" s="32">
        <f t="shared" si="4"/>
        <v>1259.71</v>
      </c>
      <c r="K24" s="32"/>
      <c r="L24" s="32">
        <f t="shared" ref="L24" si="5">L13+L23</f>
        <v>180.97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55.81</v>
      </c>
      <c r="H196" s="34">
        <f t="shared" si="94"/>
        <v>47.47999999999999</v>
      </c>
      <c r="I196" s="34">
        <f t="shared" si="94"/>
        <v>141.88999999999999</v>
      </c>
      <c r="J196" s="34">
        <f t="shared" si="94"/>
        <v>1259.71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180.97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2025-02-06T09:04:53Z</dcterms:modified>
</cp:coreProperties>
</file>