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<sst xmlns="http://schemas.openxmlformats.org/spreadsheetml/2006/main" count="212" uniqueCount="61">
  <si>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</si>
  <si>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</si>
  <si>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</si>
  <si>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</si>
  <si>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</si>
  <si>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</si>
  <si>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</si>
  <si>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</si>
  <si>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</si>
  <si>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</si>
  <si>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</si>
  <si>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</si>
  <si>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</si>
  <si>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</si>
  <si>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</si>
  <si>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</si>
  <si>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</si>
  <si>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</si>
  <si>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</si>
  <si>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</si>
  <si>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</si>
  <si>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</si>
  <si>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</si>
  <si>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</si>
  <si>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</si>
  <si>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</si>
  <si>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</si>
  <si>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</si>
  <si>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</si>
  <si>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</si>
  <si>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</si>
  <si>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</si>
  <si>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</si>
  <si>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</si>
  <si>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</si>
  <si>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</si>
  <si>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</si>
  <si>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</si>
  <si>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</si>
  <si>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</si>
  <si>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</si>
  <si>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</si>
  <si>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</si>
  <si>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</si>
  <si>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</si>
  <si>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</si>
  <si>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</si>
  <si>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</si>
  <si>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</si>
  <si>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</si>
  <si>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макароны отварные</t>
  </si>
  <si>
    <t>688/2005</t>
  </si>
  <si>
    <t>капуста тушенная</t>
  </si>
  <si>
    <t>139/2017</t>
  </si>
  <si>
    <t>сыр гауа</t>
  </si>
  <si>
    <t>182/2017</t>
  </si>
  <si>
    <t>мясо отварное</t>
  </si>
  <si>
    <t>суп чечевичный</t>
  </si>
  <si>
    <t>102/2017</t>
  </si>
  <si>
    <t>салат витаминный</t>
  </si>
  <si>
    <t>43/2007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</si>
</sst>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45.71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51</v>
      </c>
      <c r="L7" s="43">
        <v>13.64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1.02</v>
      </c>
      <c r="H11" s="43">
        <v>1.84</v>
      </c>
      <c r="I11" s="43">
        <v>3.95</v>
      </c>
      <c r="J11" s="43">
        <v>38.5</v>
      </c>
      <c r="K11" s="44" t="s">
        <v>53</v>
      </c>
      <c r="L11" s="43">
        <v>13</v>
      </c>
    </row>
    <row r="12" spans="1:12" ht="15">
      <c r="A12" s="23"/>
      <c r="B12" s="15"/>
      <c r="C12" s="11"/>
      <c r="D12" s="6"/>
      <c r="E12" s="42" t="s">
        <v>54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55</v>
      </c>
      <c r="L12" s="43">
        <v>94.88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36.049999999999997</v>
      </c>
      <c r="H13" s="19">
        <f t="shared" si="0"/>
        <v>26.33</v>
      </c>
      <c r="I13" s="19">
        <f t="shared" si="0"/>
        <v>66.91</v>
      </c>
      <c r="J13" s="19">
        <f t="shared" si="0"/>
        <v>555.39</v>
      </c>
      <c r="K13" s="25"/>
      <c r="L13" s="19">
        <f t="shared" ref="L13" si="1">SUM(L6:L12)</f>
        <v>174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60.5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11.08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13.64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60</v>
      </c>
      <c r="L17" s="43">
        <v>12.57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37.100000000000009</v>
      </c>
      <c r="H23" s="19">
        <f t="shared" si="2"/>
        <v>35.549999999999997</v>
      </c>
      <c r="I23" s="19">
        <f t="shared" si="2"/>
        <v>86.199999999999989</v>
      </c>
      <c r="J23" s="19">
        <f t="shared" si="2"/>
        <v>716.86999999999989</v>
      </c>
      <c r="K23" s="25"/>
      <c r="L23" s="19">
        <f t="shared" ref="L23" si="3">SUM(L14:L22)</f>
        <v>104.55999999999999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 t="shared" ref="G24:J24" si="4">G13+G23</f>
        <v>73.150000000000006</v>
      </c>
      <c r="H24" s="32">
        <f t="shared" si="4"/>
        <v>61.879999999999995</v>
      </c>
      <c r="I24" s="32">
        <f t="shared" si="4"/>
        <v>153.10999999999999</v>
      </c>
      <c r="J24" s="32">
        <f t="shared" si="4"/>
        <v>1272.2599999999998</v>
      </c>
      <c r="K24" s="32"/>
      <c r="L24" s="32">
        <f t="shared" ref="L24" si="5">L13+L23</f>
        <v>278.56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73.150000000000006</v>
      </c>
      <c r="H196" s="34">
        <f t="shared" si="94"/>
        <v>61.879999999999995</v>
      </c>
      <c r="I196" s="34">
        <f t="shared" si="94"/>
        <v>153.10999999999999</v>
      </c>
      <c r="J196" s="34">
        <f t="shared" si="94"/>
        <v>1272.2599999999998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278.56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2025-02-13T09:37:55Z</dcterms:modified>
</cp:coreProperties>
</file>